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28035" windowHeight="11655"/>
  </bookViews>
  <sheets>
    <sheet name="发放表！！" sheetId="1" r:id="rId1"/>
  </sheets>
  <definedNames>
    <definedName name="_xlnm.Print_Titles" localSheetId="0">'发放表！！'!$2:$2</definedName>
  </definedNames>
  <calcPr calcId="144525"/>
</workbook>
</file>

<file path=xl/calcChain.xml><?xml version="1.0" encoding="utf-8"?>
<calcChain xmlns="http://schemas.openxmlformats.org/spreadsheetml/2006/main">
  <c r="G417" i="1" l="1"/>
  <c r="G412" i="1"/>
  <c r="D411" i="1"/>
  <c r="G411" i="1" s="1"/>
  <c r="G409" i="1"/>
  <c r="G401" i="1"/>
  <c r="G394" i="1"/>
  <c r="G387" i="1"/>
  <c r="G381" i="1"/>
  <c r="G374" i="1"/>
  <c r="G366" i="1"/>
  <c r="G359" i="1"/>
  <c r="G350" i="1"/>
  <c r="G340" i="1"/>
  <c r="G333" i="1"/>
  <c r="G326" i="1"/>
  <c r="G316" i="1"/>
  <c r="G310" i="1"/>
  <c r="G309" i="1"/>
  <c r="G301" i="1"/>
  <c r="G300" i="1"/>
  <c r="G295" i="1"/>
  <c r="G287" i="1"/>
  <c r="G278" i="1"/>
  <c r="G277" i="1"/>
  <c r="G269" i="1"/>
  <c r="G268" i="1"/>
  <c r="G260" i="1"/>
  <c r="G255" i="1"/>
  <c r="G252" i="1"/>
  <c r="G241" i="1"/>
  <c r="G236" i="1"/>
  <c r="G232" i="1"/>
  <c r="G224" i="1"/>
  <c r="G217" i="1"/>
  <c r="G211" i="1"/>
  <c r="G202" i="1"/>
  <c r="G194" i="1"/>
  <c r="G187" i="1"/>
  <c r="G181" i="1"/>
  <c r="G174" i="1"/>
  <c r="G166" i="1"/>
  <c r="G158" i="1"/>
  <c r="G157" i="1"/>
  <c r="G150" i="1"/>
  <c r="G142" i="1"/>
  <c r="G131" i="1"/>
  <c r="G124" i="1"/>
  <c r="G114" i="1"/>
  <c r="G102" i="1"/>
  <c r="G92" i="1"/>
  <c r="G85" i="1"/>
  <c r="G78" i="1"/>
  <c r="G72" i="1"/>
  <c r="G64" i="1"/>
  <c r="G56" i="1"/>
  <c r="G50" i="1"/>
  <c r="G41" i="1"/>
  <c r="G34" i="1"/>
  <c r="G28" i="1"/>
  <c r="G22" i="1"/>
  <c r="G15" i="1"/>
  <c r="G8" i="1"/>
  <c r="G3" i="1"/>
</calcChain>
</file>

<file path=xl/sharedStrings.xml><?xml version="1.0" encoding="utf-8"?>
<sst xmlns="http://schemas.openxmlformats.org/spreadsheetml/2006/main" count="810" uniqueCount="379">
  <si>
    <r>
      <rPr>
        <sz val="9"/>
        <color theme="1"/>
        <rFont val="宋体"/>
        <family val="3"/>
        <charset val="134"/>
      </rPr>
      <t>学院</t>
    </r>
    <phoneticPr fontId="5" type="noConversion"/>
  </si>
  <si>
    <t>班级</t>
    <phoneticPr fontId="5" type="noConversion"/>
  </si>
  <si>
    <r>
      <rPr>
        <sz val="9"/>
        <color theme="1"/>
        <rFont val="宋体"/>
        <family val="3"/>
        <charset val="134"/>
      </rPr>
      <t>订购数</t>
    </r>
    <phoneticPr fontId="5" type="noConversion"/>
  </si>
  <si>
    <t>教材领用数量</t>
    <phoneticPr fontId="5" type="noConversion"/>
  </si>
  <si>
    <r>
      <rPr>
        <sz val="9"/>
        <color theme="1"/>
        <rFont val="宋体"/>
        <family val="3"/>
        <charset val="134"/>
      </rPr>
      <t>发放数量</t>
    </r>
    <r>
      <rPr>
        <sz val="9"/>
        <color theme="1"/>
        <rFont val="Times New Roman"/>
        <family val="1"/>
      </rPr>
      <t>/</t>
    </r>
    <r>
      <rPr>
        <sz val="9"/>
        <color theme="1"/>
        <rFont val="宋体"/>
        <family val="3"/>
        <charset val="134"/>
      </rPr>
      <t>订购数量</t>
    </r>
    <phoneticPr fontId="5" type="noConversion"/>
  </si>
  <si>
    <t>教材（编号）：价格</t>
    <phoneticPr fontId="5" type="noConversion"/>
  </si>
  <si>
    <t>辅导员+手机号</t>
    <phoneticPr fontId="5" type="noConversion"/>
  </si>
  <si>
    <t>辅导员分班情况</t>
    <phoneticPr fontId="5" type="noConversion"/>
  </si>
  <si>
    <t>辅导员/签字</t>
    <phoneticPr fontId="5" type="noConversion"/>
  </si>
  <si>
    <r>
      <rPr>
        <sz val="9"/>
        <color theme="1"/>
        <rFont val="宋体"/>
        <family val="3"/>
        <charset val="134"/>
      </rPr>
      <t>工商</t>
    </r>
    <phoneticPr fontId="5" type="noConversion"/>
  </si>
  <si>
    <r>
      <t>19</t>
    </r>
    <r>
      <rPr>
        <sz val="9"/>
        <color theme="1"/>
        <rFont val="宋体"/>
        <family val="3"/>
        <charset val="134"/>
      </rPr>
      <t>报关与国际货运实务</t>
    </r>
    <r>
      <rPr>
        <sz val="9"/>
        <color theme="1"/>
        <rFont val="Times New Roman"/>
        <family val="1"/>
      </rPr>
      <t>W1</t>
    </r>
    <phoneticPr fontId="5" type="noConversion"/>
  </si>
  <si>
    <r>
      <t>/</t>
    </r>
    <r>
      <rPr>
        <sz val="9"/>
        <color theme="1"/>
        <rFont val="宋体"/>
        <family val="3"/>
        <charset val="134"/>
      </rPr>
      <t>（</t>
    </r>
    <phoneticPr fontId="5" type="noConversion"/>
  </si>
  <si>
    <t>）</t>
    <phoneticPr fontId="5" type="noConversion"/>
  </si>
  <si>
    <r>
      <rPr>
        <sz val="10"/>
        <rFont val="宋体"/>
        <family val="3"/>
        <charset val="134"/>
      </rPr>
      <t>高职体育与健康（</t>
    </r>
    <r>
      <rPr>
        <sz val="10"/>
        <rFont val="Times New Roman"/>
        <family val="1"/>
      </rPr>
      <t>700-6</t>
    </r>
    <r>
      <rPr>
        <sz val="10"/>
        <rFont val="宋体"/>
        <family val="3"/>
        <charset val="134"/>
      </rPr>
      <t>）：</t>
    </r>
    <r>
      <rPr>
        <sz val="10"/>
        <rFont val="Times New Roman"/>
        <family val="1"/>
      </rPr>
      <t>36</t>
    </r>
    <r>
      <rPr>
        <sz val="10"/>
        <rFont val="宋体"/>
        <family val="3"/>
        <charset val="134"/>
      </rPr>
      <t>元</t>
    </r>
    <phoneticPr fontId="5" type="noConversion"/>
  </si>
  <si>
    <t>华亭玉-15092230966</t>
    <phoneticPr fontId="5" type="noConversion"/>
  </si>
  <si>
    <t>职通英语单元跟踪测试1（第二版）（700-4）：29.8元</t>
  </si>
  <si>
    <t>职通英语综合教程1（第二版）（700-5）：39.8元</t>
  </si>
  <si>
    <t>管理学（190-1）：33.1元</t>
  </si>
  <si>
    <t>国际货运代理实务（190-2）：23.7元</t>
  </si>
  <si>
    <r>
      <t>19</t>
    </r>
    <r>
      <rPr>
        <sz val="9"/>
        <color theme="1"/>
        <rFont val="宋体"/>
        <family val="3"/>
        <charset val="134"/>
      </rPr>
      <t>会计</t>
    </r>
    <r>
      <rPr>
        <sz val="9"/>
        <color theme="1"/>
        <rFont val="Times New Roman"/>
        <family val="1"/>
      </rPr>
      <t>D1-4</t>
    </r>
    <phoneticPr fontId="5" type="noConversion"/>
  </si>
  <si>
    <t>132=33+33+31+35</t>
    <phoneticPr fontId="5" type="noConversion"/>
  </si>
  <si>
    <t>捷进英语综合教程1（700-1）：39.9元</t>
    <phoneticPr fontId="5" type="noConversion"/>
  </si>
  <si>
    <t>思想道德修养与法律基础（700-7）：18元</t>
    <phoneticPr fontId="5" type="noConversion"/>
  </si>
  <si>
    <t>财务会计实务（195-1）：49.8元</t>
  </si>
  <si>
    <t>会计信息系统实验教程（用友U8 V10.1）（微课版）（195-2）：29.8元</t>
  </si>
  <si>
    <t>税法 学习指导、习题与项目实训（第五版）（195-3）：39元</t>
  </si>
  <si>
    <t>税法（第五版） （195-4）：39元</t>
  </si>
  <si>
    <r>
      <t>19</t>
    </r>
    <r>
      <rPr>
        <sz val="9"/>
        <color theme="1"/>
        <rFont val="宋体"/>
        <family val="3"/>
        <charset val="134"/>
      </rPr>
      <t>物流管理</t>
    </r>
    <r>
      <rPr>
        <sz val="9"/>
        <color theme="1"/>
        <rFont val="Times New Roman"/>
        <family val="1"/>
      </rPr>
      <t>1+D1</t>
    </r>
    <phoneticPr fontId="5" type="noConversion"/>
  </si>
  <si>
    <t>80=46+34</t>
    <phoneticPr fontId="5" type="noConversion"/>
  </si>
  <si>
    <r>
      <rPr>
        <sz val="10"/>
        <rFont val="宋体"/>
        <family val="3"/>
        <charset val="134"/>
      </rPr>
      <t>计算机应用基础项目化教程（</t>
    </r>
    <r>
      <rPr>
        <sz val="10"/>
        <rFont val="Times New Roman"/>
        <family val="1"/>
      </rPr>
      <t>700-8</t>
    </r>
    <r>
      <rPr>
        <sz val="10"/>
        <rFont val="宋体"/>
        <family val="3"/>
        <charset val="134"/>
      </rPr>
      <t>）：</t>
    </r>
    <r>
      <rPr>
        <sz val="10"/>
        <rFont val="Times New Roman"/>
        <family val="1"/>
      </rPr>
      <t>33</t>
    </r>
    <r>
      <rPr>
        <sz val="10"/>
        <rFont val="宋体"/>
        <family val="3"/>
        <charset val="134"/>
      </rPr>
      <t>元</t>
    </r>
  </si>
  <si>
    <t>管理学（111-1）：35元</t>
  </si>
  <si>
    <t>国际贸易实务（111-2）：29.8元</t>
  </si>
  <si>
    <t>物流基础（111-3）：39.8元</t>
  </si>
  <si>
    <t>19国际贸易W1-2</t>
    <phoneticPr fontId="5" type="noConversion"/>
  </si>
  <si>
    <t>79=42+37</t>
    <phoneticPr fontId="5" type="noConversion"/>
  </si>
  <si>
    <t>刘晓辉-18660270125</t>
    <phoneticPr fontId="5" type="noConversion"/>
  </si>
  <si>
    <t>国际贸易操作实训（194-1）：39元</t>
  </si>
  <si>
    <t>经济学基础（194-2）：35元</t>
  </si>
  <si>
    <t>跨境电子商务基础（194-3）：32元</t>
  </si>
  <si>
    <t>世纪商务英语外贸函电（194-4）：38元</t>
  </si>
  <si>
    <t>新视野商务英语视听说（上）学生（194-5）：30.9元</t>
  </si>
  <si>
    <t>19国际贸易W3-4</t>
    <phoneticPr fontId="5" type="noConversion"/>
  </si>
  <si>
    <t>79=39+40</t>
    <phoneticPr fontId="5" type="noConversion"/>
  </si>
  <si>
    <r>
      <t>19</t>
    </r>
    <r>
      <rPr>
        <sz val="9"/>
        <color theme="1"/>
        <rFont val="宋体"/>
        <family val="3"/>
        <charset val="134"/>
      </rPr>
      <t>会计</t>
    </r>
    <r>
      <rPr>
        <sz val="9"/>
        <color theme="1"/>
        <rFont val="Times New Roman"/>
        <family val="1"/>
      </rPr>
      <t>1-3</t>
    </r>
    <phoneticPr fontId="5" type="noConversion"/>
  </si>
  <si>
    <t>280+8</t>
    <phoneticPr fontId="5" type="noConversion"/>
  </si>
  <si>
    <t>118=39+38+41</t>
    <phoneticPr fontId="5" type="noConversion"/>
  </si>
  <si>
    <t>管理学基础（195-5）：33元</t>
  </si>
  <si>
    <t>会计基础（195-6）：38.8元</t>
  </si>
  <si>
    <t>历年真题与模拟预测试卷 经济法（195-7）：28元</t>
  </si>
  <si>
    <t>点钞纸：6元</t>
    <phoneticPr fontId="5" type="noConversion"/>
  </si>
  <si>
    <t>19金融管理1+D1</t>
    <phoneticPr fontId="5" type="noConversion"/>
  </si>
  <si>
    <t>56=31+25</t>
    <phoneticPr fontId="5" type="noConversion"/>
  </si>
  <si>
    <t>管理学基础（197-1）：45元</t>
  </si>
  <si>
    <t>基础会计（197-2）：32元</t>
  </si>
  <si>
    <t>基础会计实训（197-3）：26元</t>
  </si>
  <si>
    <t>经济学基础（197-4）：48元</t>
  </si>
  <si>
    <r>
      <t>19</t>
    </r>
    <r>
      <rPr>
        <sz val="9"/>
        <color theme="1"/>
        <rFont val="宋体"/>
        <family val="3"/>
        <charset val="134"/>
      </rPr>
      <t>会计</t>
    </r>
    <r>
      <rPr>
        <sz val="9"/>
        <color theme="1"/>
        <rFont val="Times New Roman"/>
        <family val="1"/>
      </rPr>
      <t>4</t>
    </r>
    <phoneticPr fontId="5" type="noConversion"/>
  </si>
  <si>
    <t>卢晓晓-18363013702</t>
    <phoneticPr fontId="5" type="noConversion"/>
  </si>
  <si>
    <r>
      <t>19</t>
    </r>
    <r>
      <rPr>
        <sz val="9"/>
        <color theme="1"/>
        <rFont val="宋体"/>
        <family val="3"/>
        <charset val="134"/>
      </rPr>
      <t>会计</t>
    </r>
    <r>
      <rPr>
        <sz val="9"/>
        <color theme="1"/>
        <rFont val="Times New Roman"/>
        <family val="1"/>
      </rPr>
      <t>4-7</t>
    </r>
    <phoneticPr fontId="5" type="noConversion"/>
  </si>
  <si>
    <t>160=38+40+41+41</t>
    <phoneticPr fontId="5" type="noConversion"/>
  </si>
  <si>
    <t>19金融管理W1-2</t>
    <phoneticPr fontId="5" type="noConversion"/>
  </si>
  <si>
    <t>78=37+41</t>
    <phoneticPr fontId="5" type="noConversion"/>
  </si>
  <si>
    <t>吕丽-13225327760</t>
    <phoneticPr fontId="5" type="noConversion"/>
  </si>
  <si>
    <t xml:space="preserve"> 经济法 （198-1）：39元</t>
  </si>
  <si>
    <t>管理学基础（198-2）：45元</t>
  </si>
  <si>
    <t>金融统计学（第三版）（198-3）：49元</t>
  </si>
  <si>
    <t>市场营销（198-4）：39.8元</t>
  </si>
  <si>
    <t>证券投资实务（198-5）：34元</t>
  </si>
  <si>
    <r>
      <t>19</t>
    </r>
    <r>
      <rPr>
        <sz val="9"/>
        <color theme="1"/>
        <rFont val="宋体"/>
        <family val="3"/>
        <charset val="134"/>
      </rPr>
      <t>连锁经营与管理</t>
    </r>
    <r>
      <rPr>
        <sz val="9"/>
        <color theme="1"/>
        <rFont val="Times New Roman"/>
        <family val="1"/>
      </rPr>
      <t>1+D1</t>
    </r>
    <phoneticPr fontId="5" type="noConversion"/>
  </si>
  <si>
    <t>76=24+52</t>
    <phoneticPr fontId="5" type="noConversion"/>
  </si>
  <si>
    <t>管理学（199-1）：26元</t>
  </si>
  <si>
    <t>经济法基础（199-2）：42元</t>
  </si>
  <si>
    <t>商业文化与素养（199-3）：34.8元</t>
  </si>
  <si>
    <t>市场营销理论与实务（199-4）：32元</t>
  </si>
  <si>
    <r>
      <t>19</t>
    </r>
    <r>
      <rPr>
        <sz val="9"/>
        <color theme="1"/>
        <rFont val="宋体"/>
        <family val="3"/>
        <charset val="134"/>
      </rPr>
      <t>商务英语</t>
    </r>
    <r>
      <rPr>
        <sz val="9"/>
        <color theme="1"/>
        <rFont val="Times New Roman"/>
        <family val="1"/>
      </rPr>
      <t>1-3</t>
    </r>
    <phoneticPr fontId="5" type="noConversion"/>
  </si>
  <si>
    <t>100+9</t>
    <phoneticPr fontId="5" type="noConversion"/>
  </si>
  <si>
    <t>109=36+37+36</t>
    <phoneticPr fontId="5" type="noConversion"/>
  </si>
  <si>
    <t>国际贸易实务教程（110-1）：34元</t>
  </si>
  <si>
    <t>新视野大学英语 读写教程1（110-2）：35.9元</t>
  </si>
  <si>
    <t>新视野商务英语视听说（上）学生（110-3）：30.9元</t>
  </si>
  <si>
    <r>
      <t>19</t>
    </r>
    <r>
      <rPr>
        <sz val="9"/>
        <color theme="1"/>
        <rFont val="宋体"/>
        <family val="3"/>
        <charset val="134"/>
      </rPr>
      <t>财管</t>
    </r>
    <r>
      <rPr>
        <sz val="9"/>
        <color theme="1"/>
        <rFont val="Times New Roman"/>
        <family val="1"/>
      </rPr>
      <t>1-3</t>
    </r>
    <phoneticPr fontId="5" type="noConversion"/>
  </si>
  <si>
    <t>109=35+37+37</t>
    <phoneticPr fontId="5" type="noConversion"/>
  </si>
  <si>
    <t>谢甜甜-13210256583</t>
    <phoneticPr fontId="5" type="noConversion"/>
  </si>
  <si>
    <r>
      <rPr>
        <sz val="9"/>
        <color theme="1"/>
        <rFont val="宋体"/>
        <family val="3"/>
        <charset val="134"/>
      </rPr>
      <t>基础会计（</t>
    </r>
    <r>
      <rPr>
        <sz val="9"/>
        <color theme="1"/>
        <rFont val="Times New Roman"/>
        <family val="1"/>
      </rPr>
      <t>191-2</t>
    </r>
    <r>
      <rPr>
        <sz val="9"/>
        <color theme="1"/>
        <rFont val="宋体"/>
        <family val="3"/>
        <charset val="134"/>
      </rPr>
      <t>）：</t>
    </r>
    <r>
      <rPr>
        <sz val="9"/>
        <color theme="1"/>
        <rFont val="Times New Roman"/>
        <family val="1"/>
      </rPr>
      <t>45</t>
    </r>
    <r>
      <rPr>
        <sz val="9"/>
        <color theme="1"/>
        <rFont val="宋体"/>
        <family val="3"/>
        <charset val="134"/>
      </rPr>
      <t>元</t>
    </r>
    <phoneticPr fontId="5" type="noConversion"/>
  </si>
  <si>
    <t>基础会计实训指导（191-3）：32元</t>
  </si>
  <si>
    <t>经济法基础（191-4）：48元</t>
  </si>
  <si>
    <r>
      <t>19</t>
    </r>
    <r>
      <rPr>
        <sz val="9"/>
        <color theme="1"/>
        <rFont val="宋体"/>
        <family val="3"/>
        <charset val="134"/>
      </rPr>
      <t>国际商务</t>
    </r>
    <r>
      <rPr>
        <sz val="9"/>
        <color theme="1"/>
        <rFont val="Times New Roman"/>
        <family val="1"/>
      </rPr>
      <t>D1-2</t>
    </r>
    <phoneticPr fontId="5" type="noConversion"/>
  </si>
  <si>
    <t>63=32+31</t>
    <phoneticPr fontId="5" type="noConversion"/>
  </si>
  <si>
    <t>管理学（192-1）：33.1元</t>
  </si>
  <si>
    <t>国际贸易基础（192-2）：34.8元</t>
  </si>
  <si>
    <t>国际贸易实务（192-3）：34元</t>
  </si>
  <si>
    <r>
      <t>19</t>
    </r>
    <r>
      <rPr>
        <sz val="9"/>
        <color theme="1"/>
        <rFont val="宋体"/>
        <family val="3"/>
        <charset val="134"/>
      </rPr>
      <t>会计</t>
    </r>
    <r>
      <rPr>
        <sz val="9"/>
        <color theme="1"/>
        <rFont val="Times New Roman"/>
        <family val="1"/>
      </rPr>
      <t>W3-4</t>
    </r>
    <phoneticPr fontId="5" type="noConversion"/>
  </si>
  <si>
    <t>87=43+44</t>
    <phoneticPr fontId="5" type="noConversion"/>
  </si>
  <si>
    <t>2019年全国初级会计资格考试辅导:初级会计实务通关题库（196-1）：22.8元</t>
  </si>
  <si>
    <t>Excel实训案例教程（196-2）：49.8元</t>
  </si>
  <si>
    <t>初级会计实务（196-3）：42元</t>
  </si>
  <si>
    <t>会计信息系统实验教程（用友U8 V10.1）（微课版）（196-4）：29.8元</t>
  </si>
  <si>
    <t>历年真题与模拟预测试卷 经济法（196-5）：28元</t>
  </si>
  <si>
    <t>税法 学习指导、习题与项目实训（第五版）（196-6）：39元</t>
  </si>
  <si>
    <t>税法（第五版） （196-7）：39元</t>
  </si>
  <si>
    <r>
      <t>19</t>
    </r>
    <r>
      <rPr>
        <sz val="9"/>
        <color theme="1"/>
        <rFont val="宋体"/>
        <family val="3"/>
        <charset val="134"/>
      </rPr>
      <t>财管</t>
    </r>
    <r>
      <rPr>
        <sz val="9"/>
        <color theme="1"/>
        <rFont val="Times New Roman"/>
        <family val="1"/>
      </rPr>
      <t>D1-2</t>
    </r>
    <phoneticPr fontId="5" type="noConversion"/>
  </si>
  <si>
    <t>70+3</t>
    <phoneticPr fontId="5" type="noConversion"/>
  </si>
  <si>
    <t>71=34+37</t>
    <phoneticPr fontId="5" type="noConversion"/>
  </si>
  <si>
    <t>徐彤彤-13176539766</t>
    <phoneticPr fontId="5" type="noConversion"/>
  </si>
  <si>
    <t>初级会计实务（191-1）：42元</t>
  </si>
  <si>
    <r>
      <rPr>
        <sz val="9"/>
        <color theme="1"/>
        <rFont val="宋体"/>
        <family val="3"/>
        <charset val="134"/>
      </rPr>
      <t>经济法基础（</t>
    </r>
    <r>
      <rPr>
        <sz val="9"/>
        <color theme="1"/>
        <rFont val="Times New Roman"/>
        <family val="1"/>
      </rPr>
      <t>191-4</t>
    </r>
    <r>
      <rPr>
        <sz val="9"/>
        <color theme="1"/>
        <rFont val="宋体"/>
        <family val="3"/>
        <charset val="134"/>
      </rPr>
      <t>）：</t>
    </r>
    <r>
      <rPr>
        <sz val="9"/>
        <color theme="1"/>
        <rFont val="Times New Roman"/>
        <family val="1"/>
      </rPr>
      <t>48</t>
    </r>
    <r>
      <rPr>
        <sz val="9"/>
        <color theme="1"/>
        <rFont val="宋体"/>
        <family val="3"/>
        <charset val="134"/>
      </rPr>
      <t>元</t>
    </r>
    <phoneticPr fontId="5" type="noConversion"/>
  </si>
  <si>
    <t>19国际贸易</t>
    <phoneticPr fontId="5" type="noConversion"/>
  </si>
  <si>
    <t>国际贸易（第二版）（193-1）：28元</t>
  </si>
  <si>
    <t>国际贸易实务教程（193-2）：34元</t>
  </si>
  <si>
    <r>
      <t>19</t>
    </r>
    <r>
      <rPr>
        <sz val="9"/>
        <color theme="1"/>
        <rFont val="宋体"/>
        <family val="3"/>
        <charset val="134"/>
      </rPr>
      <t>会计</t>
    </r>
    <r>
      <rPr>
        <sz val="9"/>
        <color theme="1"/>
        <rFont val="Times New Roman"/>
        <family val="1"/>
      </rPr>
      <t>W1-2</t>
    </r>
    <phoneticPr fontId="5" type="noConversion"/>
  </si>
  <si>
    <t>88=43+45</t>
    <phoneticPr fontId="5" type="noConversion"/>
  </si>
  <si>
    <r>
      <t>19</t>
    </r>
    <r>
      <rPr>
        <sz val="9"/>
        <color theme="1"/>
        <rFont val="宋体"/>
        <family val="3"/>
        <charset val="134"/>
      </rPr>
      <t>营销</t>
    </r>
    <r>
      <rPr>
        <sz val="9"/>
        <color theme="1"/>
        <rFont val="Times New Roman"/>
        <family val="1"/>
      </rPr>
      <t>1-2</t>
    </r>
    <phoneticPr fontId="5" type="noConversion"/>
  </si>
  <si>
    <t>82=40+42</t>
    <phoneticPr fontId="5" type="noConversion"/>
  </si>
  <si>
    <t>公共关系实务（第二版）（112-1）：39.8元</t>
  </si>
  <si>
    <t>管理学基础——理论与实务（112-2）：42元</t>
  </si>
  <si>
    <t>商品学（112-3）：38元</t>
  </si>
  <si>
    <r>
      <rPr>
        <sz val="9"/>
        <color theme="1"/>
        <rFont val="宋体"/>
        <family val="3"/>
        <charset val="134"/>
      </rPr>
      <t>烹饪</t>
    </r>
    <phoneticPr fontId="5" type="noConversion"/>
  </si>
  <si>
    <r>
      <t>19</t>
    </r>
    <r>
      <rPr>
        <sz val="9"/>
        <color theme="1"/>
        <rFont val="宋体"/>
        <family val="3"/>
        <charset val="134"/>
      </rPr>
      <t>烹调工艺与营养专本贯通</t>
    </r>
    <r>
      <rPr>
        <sz val="9"/>
        <color theme="1"/>
        <rFont val="Times New Roman"/>
        <family val="1"/>
      </rPr>
      <t>1</t>
    </r>
    <phoneticPr fontId="5" type="noConversion"/>
  </si>
  <si>
    <r>
      <rPr>
        <sz val="10"/>
        <rFont val="宋体"/>
        <family val="3"/>
        <charset val="134"/>
      </rPr>
      <t>高职体育与健康（</t>
    </r>
    <r>
      <rPr>
        <sz val="10"/>
        <rFont val="Times New Roman"/>
        <family val="1"/>
      </rPr>
      <t>700-6</t>
    </r>
    <r>
      <rPr>
        <sz val="10"/>
        <rFont val="宋体"/>
        <family val="3"/>
        <charset val="134"/>
      </rPr>
      <t>）：</t>
    </r>
    <r>
      <rPr>
        <sz val="10"/>
        <rFont val="Times New Roman"/>
        <family val="1"/>
      </rPr>
      <t>36</t>
    </r>
    <r>
      <rPr>
        <sz val="10"/>
        <rFont val="宋体"/>
        <family val="3"/>
        <charset val="134"/>
      </rPr>
      <t>元</t>
    </r>
    <phoneticPr fontId="5" type="noConversion"/>
  </si>
  <si>
    <t>王坚-15166056191</t>
    <phoneticPr fontId="5" type="noConversion"/>
  </si>
  <si>
    <r>
      <rPr>
        <sz val="9"/>
        <color theme="1"/>
        <rFont val="宋体"/>
        <family val="3"/>
        <charset val="134"/>
      </rPr>
      <t>捷进英语综合教程</t>
    </r>
    <r>
      <rPr>
        <sz val="9"/>
        <color theme="1"/>
        <rFont val="Times New Roman"/>
        <family val="1"/>
      </rPr>
      <t>1</t>
    </r>
    <r>
      <rPr>
        <sz val="9"/>
        <color theme="1"/>
        <rFont val="宋体"/>
        <family val="3"/>
        <charset val="134"/>
      </rPr>
      <t>（</t>
    </r>
    <r>
      <rPr>
        <sz val="9"/>
        <color theme="1"/>
        <rFont val="Times New Roman"/>
        <family val="1"/>
      </rPr>
      <t>700-1</t>
    </r>
    <r>
      <rPr>
        <sz val="9"/>
        <color theme="1"/>
        <rFont val="宋体"/>
        <family val="3"/>
        <charset val="134"/>
      </rPr>
      <t>）：</t>
    </r>
    <r>
      <rPr>
        <sz val="9"/>
        <color theme="1"/>
        <rFont val="Times New Roman"/>
        <family val="1"/>
      </rPr>
      <t>39.9</t>
    </r>
    <r>
      <rPr>
        <sz val="9"/>
        <color theme="1"/>
        <rFont val="宋体"/>
        <family val="3"/>
        <charset val="134"/>
      </rPr>
      <t>元</t>
    </r>
    <phoneticPr fontId="5" type="noConversion"/>
  </si>
  <si>
    <t>思想道德修养与法律基础（700-7）：18元</t>
    <phoneticPr fontId="5" type="noConversion"/>
  </si>
  <si>
    <t>餐饮安全与控制（493-1）：33元</t>
  </si>
  <si>
    <t>计算机文化基础（493-6）：29.8元</t>
    <phoneticPr fontId="5" type="noConversion"/>
  </si>
  <si>
    <t>计算机文化基础实验教程（493-7）：26.9元</t>
    <phoneticPr fontId="5" type="noConversion"/>
  </si>
  <si>
    <t>烹饪营养学（493-2）：28元</t>
  </si>
  <si>
    <t>烹饪原料学（493-3）：38元</t>
  </si>
  <si>
    <t>烹调工艺学（493-4）：29.8元</t>
  </si>
  <si>
    <t>新视野大学英语1读写教程（700-3）：35.9元</t>
  </si>
  <si>
    <t>中国饮食文化概论（493-5）：32元</t>
  </si>
  <si>
    <r>
      <rPr>
        <sz val="9"/>
        <color theme="1"/>
        <rFont val="宋体"/>
        <family val="3"/>
        <charset val="134"/>
      </rPr>
      <t>烹饪</t>
    </r>
    <phoneticPr fontId="5" type="noConversion"/>
  </si>
  <si>
    <r>
      <t>19</t>
    </r>
    <r>
      <rPr>
        <sz val="9"/>
        <color theme="1"/>
        <rFont val="宋体"/>
        <family val="3"/>
        <charset val="134"/>
      </rPr>
      <t>烹调工艺与营养</t>
    </r>
    <r>
      <rPr>
        <sz val="9"/>
        <color theme="1"/>
        <rFont val="Times New Roman"/>
        <family val="1"/>
      </rPr>
      <t>1-3+D1</t>
    </r>
    <phoneticPr fontId="5" type="noConversion"/>
  </si>
  <si>
    <t>142=30+31+29+52</t>
    <phoneticPr fontId="5" type="noConversion"/>
  </si>
  <si>
    <r>
      <t>/</t>
    </r>
    <r>
      <rPr>
        <sz val="9"/>
        <color theme="1"/>
        <rFont val="宋体"/>
        <family val="3"/>
        <charset val="134"/>
      </rPr>
      <t>（</t>
    </r>
    <phoneticPr fontId="5" type="noConversion"/>
  </si>
  <si>
    <t>）</t>
    <phoneticPr fontId="5" type="noConversion"/>
  </si>
  <si>
    <t>吴琼-15192649750</t>
    <phoneticPr fontId="5" type="noConversion"/>
  </si>
  <si>
    <t>捷进英语综合教程1（700-1）：39.9元</t>
    <phoneticPr fontId="5" type="noConversion"/>
  </si>
  <si>
    <t>餐饮安全与控制（491-1）：33元</t>
  </si>
  <si>
    <t>烹饪营养学（491-2）：28元</t>
  </si>
  <si>
    <t>烹饪原料学（491-3）：38元</t>
  </si>
  <si>
    <t>中国饮食文化概论（491-4）：32元</t>
  </si>
  <si>
    <r>
      <t>19</t>
    </r>
    <r>
      <rPr>
        <sz val="9"/>
        <color theme="1"/>
        <rFont val="宋体"/>
        <family val="3"/>
        <charset val="134"/>
      </rPr>
      <t>烹调工艺与营养</t>
    </r>
    <r>
      <rPr>
        <sz val="9"/>
        <color theme="1"/>
        <rFont val="Times New Roman"/>
        <family val="1"/>
      </rPr>
      <t>W1-2</t>
    </r>
    <phoneticPr fontId="5" type="noConversion"/>
  </si>
  <si>
    <t>46=27+19</t>
    <phoneticPr fontId="5" type="noConversion"/>
  </si>
  <si>
    <t>餐饮安全与控制（492-1）：33元</t>
  </si>
  <si>
    <t>烹饪艺术教程（492-2）：18元</t>
  </si>
  <si>
    <t>烹饪原料学（492-3）：38元</t>
  </si>
  <si>
    <r>
      <t>19</t>
    </r>
    <r>
      <rPr>
        <sz val="9"/>
        <color theme="1"/>
        <rFont val="宋体"/>
        <family val="3"/>
        <charset val="134"/>
      </rPr>
      <t>西餐工艺</t>
    </r>
    <r>
      <rPr>
        <sz val="9"/>
        <color theme="1"/>
        <rFont val="Times New Roman"/>
        <family val="1"/>
      </rPr>
      <t>1</t>
    </r>
    <phoneticPr fontId="5" type="noConversion"/>
  </si>
  <si>
    <r>
      <rPr>
        <sz val="10"/>
        <rFont val="宋体"/>
        <family val="3"/>
        <charset val="134"/>
      </rPr>
      <t>计算机应用基础项目化教程（</t>
    </r>
    <r>
      <rPr>
        <sz val="10"/>
        <rFont val="Times New Roman"/>
        <family val="1"/>
      </rPr>
      <t>700-8</t>
    </r>
    <r>
      <rPr>
        <sz val="10"/>
        <rFont val="宋体"/>
        <family val="3"/>
        <charset val="134"/>
      </rPr>
      <t>）：</t>
    </r>
    <r>
      <rPr>
        <sz val="10"/>
        <rFont val="Times New Roman"/>
        <family val="1"/>
      </rPr>
      <t>33</t>
    </r>
    <r>
      <rPr>
        <sz val="10"/>
        <rFont val="宋体"/>
        <family val="3"/>
        <charset val="134"/>
      </rPr>
      <t>元</t>
    </r>
    <phoneticPr fontId="5" type="noConversion"/>
  </si>
  <si>
    <t>吴琼-15192649750</t>
    <phoneticPr fontId="5" type="noConversion"/>
  </si>
  <si>
    <r>
      <t>19</t>
    </r>
    <r>
      <rPr>
        <sz val="9"/>
        <color theme="1"/>
        <rFont val="宋体"/>
        <family val="3"/>
        <charset val="134"/>
      </rPr>
      <t>西餐工艺</t>
    </r>
    <r>
      <rPr>
        <sz val="9"/>
        <color theme="1"/>
        <rFont val="Times New Roman"/>
        <family val="1"/>
      </rPr>
      <t>1+D1</t>
    </r>
    <phoneticPr fontId="5" type="noConversion"/>
  </si>
  <si>
    <t>76=38+38</t>
    <phoneticPr fontId="5" type="noConversion"/>
  </si>
  <si>
    <t>生活英文会话袋着走（495-1）：29.8元</t>
  </si>
  <si>
    <t>西点制作技术（495-2）：49.2元</t>
  </si>
  <si>
    <t>宴席设计实务（495-3）：29.3元</t>
  </si>
  <si>
    <t>中西烹饪原料（495-4）：68元</t>
  </si>
  <si>
    <r>
      <t>19</t>
    </r>
    <r>
      <rPr>
        <sz val="9"/>
        <color theme="1"/>
        <rFont val="宋体"/>
        <family val="3"/>
        <charset val="134"/>
      </rPr>
      <t>食品营养与检测</t>
    </r>
    <r>
      <rPr>
        <sz val="9"/>
        <color theme="1"/>
        <rFont val="Times New Roman"/>
        <family val="1"/>
      </rPr>
      <t>1</t>
    </r>
    <phoneticPr fontId="5" type="noConversion"/>
  </si>
  <si>
    <t>张坦-13969836796</t>
    <phoneticPr fontId="5" type="noConversion"/>
  </si>
  <si>
    <t>基础化学（494-1）：35元</t>
  </si>
  <si>
    <t>食品微生物检验技术（494-2）：29.8元</t>
    <phoneticPr fontId="5" type="noConversion"/>
  </si>
  <si>
    <t>食品营养学（494-3）：20元</t>
  </si>
  <si>
    <t>食品质量管理（494-4）：49.2元</t>
  </si>
  <si>
    <r>
      <t>19</t>
    </r>
    <r>
      <rPr>
        <sz val="9"/>
        <color theme="1"/>
        <rFont val="宋体"/>
        <family val="3"/>
        <charset val="134"/>
      </rPr>
      <t>西餐工艺</t>
    </r>
    <r>
      <rPr>
        <sz val="9"/>
        <color theme="1"/>
        <rFont val="Times New Roman"/>
        <family val="1"/>
      </rPr>
      <t>W1-3</t>
    </r>
    <phoneticPr fontId="5" type="noConversion"/>
  </si>
  <si>
    <t>101=34+34+33</t>
    <phoneticPr fontId="5" type="noConversion"/>
  </si>
  <si>
    <t>生活英文会话袋着走（496-1）：29.8元</t>
  </si>
  <si>
    <t>现代厨房生产与管理（496-2）：32元</t>
  </si>
  <si>
    <t>宴席设计实务（496-3）：29.3元</t>
  </si>
  <si>
    <t>中西烹饪原料（496-4）：68元</t>
  </si>
  <si>
    <r>
      <t>19</t>
    </r>
    <r>
      <rPr>
        <sz val="9"/>
        <color theme="1"/>
        <rFont val="宋体"/>
        <family val="3"/>
        <charset val="134"/>
      </rPr>
      <t>中西面点工艺</t>
    </r>
    <r>
      <rPr>
        <sz val="9"/>
        <color theme="1"/>
        <rFont val="Times New Roman"/>
        <family val="1"/>
      </rPr>
      <t>1-2+D1</t>
    </r>
    <phoneticPr fontId="5" type="noConversion"/>
  </si>
  <si>
    <t>135+1</t>
    <phoneticPr fontId="5" type="noConversion"/>
  </si>
  <si>
    <t>133=42+46+45</t>
    <phoneticPr fontId="5" type="noConversion"/>
  </si>
  <si>
    <t>烹饪原料学（490-1）：38元</t>
  </si>
  <si>
    <t>西点制作技术（490-2）：49.2元</t>
  </si>
  <si>
    <r>
      <rPr>
        <sz val="9"/>
        <color theme="1"/>
        <rFont val="宋体"/>
        <family val="3"/>
        <charset val="134"/>
      </rPr>
      <t>工程</t>
    </r>
    <phoneticPr fontId="5" type="noConversion"/>
  </si>
  <si>
    <r>
      <t>19</t>
    </r>
    <r>
      <rPr>
        <sz val="9"/>
        <color theme="1"/>
        <rFont val="宋体"/>
        <family val="3"/>
        <charset val="134"/>
      </rPr>
      <t>工程造价</t>
    </r>
    <r>
      <rPr>
        <sz val="9"/>
        <color theme="1"/>
        <rFont val="Times New Roman"/>
        <family val="1"/>
      </rPr>
      <t>1</t>
    </r>
    <r>
      <rPr>
        <sz val="9"/>
        <color theme="1"/>
        <rFont val="宋体"/>
        <family val="3"/>
        <charset val="134"/>
      </rPr>
      <t>、</t>
    </r>
    <r>
      <rPr>
        <sz val="9"/>
        <color theme="1"/>
        <rFont val="Times New Roman"/>
        <family val="1"/>
      </rPr>
      <t>2+D1</t>
    </r>
    <phoneticPr fontId="5" type="noConversion"/>
  </si>
  <si>
    <t>93=31+32+30</t>
    <phoneticPr fontId="5" type="noConversion"/>
  </si>
  <si>
    <t>张晴-17853598336</t>
    <phoneticPr fontId="5" type="noConversion"/>
  </si>
  <si>
    <t>AutoCAD建筑制图实用教程（590-1）：36元</t>
  </si>
  <si>
    <t>房屋构造与识图（590-2）：42元</t>
  </si>
  <si>
    <t>高等数（上册）（590-3）：31.8元</t>
  </si>
  <si>
    <t>建筑材料（590-4）：38元</t>
  </si>
  <si>
    <r>
      <t>19</t>
    </r>
    <r>
      <rPr>
        <sz val="9"/>
        <color theme="1"/>
        <rFont val="宋体"/>
        <family val="3"/>
        <charset val="134"/>
      </rPr>
      <t>建筑工程技术</t>
    </r>
    <r>
      <rPr>
        <sz val="9"/>
        <color theme="1"/>
        <rFont val="Times New Roman"/>
        <family val="1"/>
      </rPr>
      <t>D1</t>
    </r>
    <phoneticPr fontId="5" type="noConversion"/>
  </si>
  <si>
    <t>高等数（上册）（591-1）：31.8元</t>
  </si>
  <si>
    <r>
      <t>建筑材料(</t>
    </r>
    <r>
      <rPr>
        <sz val="10"/>
        <rFont val="宋体"/>
        <family val="3"/>
        <charset val="134"/>
      </rPr>
      <t>591-6):38元</t>
    </r>
    <phoneticPr fontId="5" type="noConversion"/>
  </si>
  <si>
    <r>
      <t>建筑识图与构造(591-</t>
    </r>
    <r>
      <rPr>
        <sz val="10"/>
        <rFont val="宋体"/>
        <family val="3"/>
        <charset val="134"/>
      </rPr>
      <t>7</t>
    </r>
    <r>
      <rPr>
        <sz val="10"/>
        <rFont val="宋体"/>
        <family val="3"/>
        <charset val="134"/>
      </rPr>
      <t>):38元</t>
    </r>
    <phoneticPr fontId="5" type="noConversion"/>
  </si>
  <si>
    <r>
      <t>施工图识读(591-</t>
    </r>
    <r>
      <rPr>
        <sz val="10"/>
        <rFont val="宋体"/>
        <family val="3"/>
        <charset val="134"/>
      </rPr>
      <t>8</t>
    </r>
    <r>
      <rPr>
        <sz val="10"/>
        <rFont val="宋体"/>
        <family val="3"/>
        <charset val="134"/>
      </rPr>
      <t>):3</t>
    </r>
    <r>
      <rPr>
        <sz val="10"/>
        <rFont val="宋体"/>
        <family val="3"/>
        <charset val="134"/>
      </rPr>
      <t>9.</t>
    </r>
    <r>
      <rPr>
        <sz val="10"/>
        <rFont val="宋体"/>
        <family val="3"/>
        <charset val="134"/>
      </rPr>
      <t>8元</t>
    </r>
    <phoneticPr fontId="5" type="noConversion"/>
  </si>
  <si>
    <t>建筑结构基础与识图(591-10):88元</t>
    <phoneticPr fontId="5" type="noConversion"/>
  </si>
  <si>
    <r>
      <t>19</t>
    </r>
    <r>
      <rPr>
        <sz val="9"/>
        <color theme="1"/>
        <rFont val="宋体"/>
        <family val="3"/>
        <charset val="134"/>
      </rPr>
      <t>建筑设备工程技术</t>
    </r>
    <r>
      <rPr>
        <sz val="9"/>
        <color theme="1"/>
        <rFont val="Times New Roman"/>
        <family val="1"/>
      </rPr>
      <t>1-2</t>
    </r>
    <phoneticPr fontId="5" type="noConversion"/>
  </si>
  <si>
    <t>54=27+27</t>
    <phoneticPr fontId="5" type="noConversion"/>
  </si>
  <si>
    <t>电工基础（592-1）：29元</t>
  </si>
  <si>
    <t>房屋构造与识图（592-2）：45元</t>
  </si>
  <si>
    <t>高等数（上册）（592-3）：31.8元</t>
  </si>
  <si>
    <t>机械基础（592-4）：25.7元</t>
  </si>
  <si>
    <t>建筑工程制图与识图（592-5）：29.9元</t>
  </si>
  <si>
    <t>建筑工程制图与识图习题集（592-6）：19.3元</t>
  </si>
  <si>
    <r>
      <t>19</t>
    </r>
    <r>
      <rPr>
        <sz val="9"/>
        <color theme="1"/>
        <rFont val="宋体"/>
        <family val="3"/>
        <charset val="134"/>
      </rPr>
      <t>物业管理（校企合作）</t>
    </r>
    <r>
      <rPr>
        <sz val="9"/>
        <color theme="1"/>
        <rFont val="Times New Roman"/>
        <family val="1"/>
      </rPr>
      <t>1-2</t>
    </r>
    <phoneticPr fontId="5" type="noConversion"/>
  </si>
  <si>
    <t>70+10</t>
    <phoneticPr fontId="5" type="noConversion"/>
  </si>
  <si>
    <t>78=38+40</t>
    <phoneticPr fontId="5" type="noConversion"/>
  </si>
  <si>
    <t>王艳-17860713791</t>
    <phoneticPr fontId="5" type="noConversion"/>
  </si>
  <si>
    <t>房地产开发（593-1）：35元</t>
  </si>
  <si>
    <t>房屋构造与维护管理（593-2）：25元</t>
  </si>
  <si>
    <t>管理学基础（593-3）：35元</t>
  </si>
  <si>
    <r>
      <t>19</t>
    </r>
    <r>
      <rPr>
        <sz val="9"/>
        <color theme="1"/>
        <rFont val="宋体"/>
        <family val="3"/>
        <charset val="134"/>
      </rPr>
      <t>物业管理</t>
    </r>
    <r>
      <rPr>
        <sz val="9"/>
        <color theme="1"/>
        <rFont val="Times New Roman"/>
        <family val="1"/>
      </rPr>
      <t>W1</t>
    </r>
    <phoneticPr fontId="5" type="noConversion"/>
  </si>
  <si>
    <t>房地产开发（594-1）：35元</t>
  </si>
  <si>
    <t>房屋构造与维护管理（594-2）：25元</t>
  </si>
  <si>
    <t>物业管理实务（594-3）：44元</t>
  </si>
  <si>
    <t>物业设备设施管理（594-4）：49.8元</t>
  </si>
  <si>
    <r>
      <t>19</t>
    </r>
    <r>
      <rPr>
        <sz val="9"/>
        <color theme="1"/>
        <rFont val="宋体"/>
        <family val="3"/>
        <charset val="134"/>
      </rPr>
      <t>新能源装备技术</t>
    </r>
    <r>
      <rPr>
        <sz val="9"/>
        <color theme="1"/>
        <rFont val="Times New Roman"/>
        <family val="1"/>
      </rPr>
      <t>1-2</t>
    </r>
    <phoneticPr fontId="5" type="noConversion"/>
  </si>
  <si>
    <t>60=29+31</t>
    <phoneticPr fontId="5" type="noConversion"/>
  </si>
  <si>
    <t>电工基础（595-1）：29元</t>
  </si>
  <si>
    <t>高等数（上册）（595-2）：31.8元</t>
  </si>
  <si>
    <t>建筑工程制图与识图（595-3）：29.9元</t>
  </si>
  <si>
    <t>建筑工程制图与识图习题集（595-4）：19.3元</t>
  </si>
  <si>
    <t>新能源概论（595-5）：23.8元</t>
  </si>
  <si>
    <r>
      <rPr>
        <sz val="9"/>
        <color theme="1"/>
        <rFont val="宋体"/>
        <family val="3"/>
        <charset val="134"/>
      </rPr>
      <t>艺术</t>
    </r>
    <phoneticPr fontId="5" type="noConversion"/>
  </si>
  <si>
    <r>
      <t>19</t>
    </r>
    <r>
      <rPr>
        <sz val="10"/>
        <rFont val="宋体"/>
        <family val="3"/>
        <charset val="134"/>
      </rPr>
      <t>工艺美术品设计</t>
    </r>
    <r>
      <rPr>
        <sz val="10"/>
        <rFont val="Times New Roman"/>
        <family val="1"/>
      </rPr>
      <t>W1-2</t>
    </r>
    <phoneticPr fontId="5" type="noConversion"/>
  </si>
  <si>
    <t>41=20+21</t>
    <phoneticPr fontId="5" type="noConversion"/>
  </si>
  <si>
    <t>于友鹏-13605427868</t>
    <phoneticPr fontId="5" type="noConversion"/>
  </si>
  <si>
    <r>
      <t>19</t>
    </r>
    <r>
      <rPr>
        <sz val="9"/>
        <color theme="1"/>
        <rFont val="宋体"/>
        <family val="3"/>
        <charset val="134"/>
      </rPr>
      <t>广告设计与制作</t>
    </r>
    <r>
      <rPr>
        <sz val="9"/>
        <color theme="1"/>
        <rFont val="Times New Roman"/>
        <family val="1"/>
      </rPr>
      <t>1-2</t>
    </r>
    <phoneticPr fontId="5" type="noConversion"/>
  </si>
  <si>
    <t>39=19+20</t>
    <phoneticPr fontId="5" type="noConversion"/>
  </si>
  <si>
    <t>现代应用写作与实训（600-7）：38元</t>
  </si>
  <si>
    <r>
      <t>19</t>
    </r>
    <r>
      <rPr>
        <sz val="10"/>
        <color theme="1"/>
        <rFont val="宋体"/>
        <family val="3"/>
        <charset val="134"/>
      </rPr>
      <t>环境艺术设计</t>
    </r>
    <r>
      <rPr>
        <sz val="10"/>
        <color theme="1"/>
        <rFont val="Times New Roman"/>
        <family val="1"/>
      </rPr>
      <t>1-4</t>
    </r>
    <phoneticPr fontId="5" type="noConversion"/>
  </si>
  <si>
    <t>140+11</t>
    <phoneticPr fontId="5" type="noConversion"/>
  </si>
  <si>
    <t>144=33+37+36+38</t>
    <phoneticPr fontId="5" type="noConversion"/>
  </si>
  <si>
    <t>风景与写生（600-1）：48元</t>
  </si>
  <si>
    <t>建筑速写（600-2）：46.8元</t>
  </si>
  <si>
    <t>平面构成（600-3）：42元</t>
  </si>
  <si>
    <t>人体工程学（600-4）：49.8元</t>
  </si>
  <si>
    <t>色彩构成（600-5）：42元</t>
  </si>
  <si>
    <t>专业制图（600-6）：52.8元</t>
  </si>
  <si>
    <r>
      <t>19</t>
    </r>
    <r>
      <rPr>
        <sz val="10"/>
        <rFont val="宋体"/>
        <family val="3"/>
        <charset val="134"/>
      </rPr>
      <t>环境艺术设计</t>
    </r>
    <r>
      <rPr>
        <sz val="10"/>
        <rFont val="Times New Roman"/>
        <family val="1"/>
      </rPr>
      <t>W1-2</t>
    </r>
    <phoneticPr fontId="5" type="noConversion"/>
  </si>
  <si>
    <r>
      <t>19</t>
    </r>
    <r>
      <rPr>
        <sz val="9"/>
        <color theme="1"/>
        <rFont val="宋体"/>
        <family val="3"/>
        <charset val="134"/>
      </rPr>
      <t>数字媒体艺术设计</t>
    </r>
    <r>
      <rPr>
        <sz val="9"/>
        <color theme="1"/>
        <rFont val="Times New Roman"/>
        <family val="1"/>
      </rPr>
      <t>1-2</t>
    </r>
    <phoneticPr fontId="5" type="noConversion"/>
  </si>
  <si>
    <t>45=22+23</t>
    <phoneticPr fontId="5" type="noConversion"/>
  </si>
  <si>
    <r>
      <rPr>
        <sz val="9"/>
        <color theme="1"/>
        <rFont val="宋体"/>
        <family val="3"/>
        <charset val="134"/>
      </rPr>
      <t>酒店</t>
    </r>
    <phoneticPr fontId="5" type="noConversion"/>
  </si>
  <si>
    <r>
      <t>19</t>
    </r>
    <r>
      <rPr>
        <sz val="9"/>
        <color theme="1"/>
        <rFont val="宋体"/>
        <family val="3"/>
        <charset val="134"/>
      </rPr>
      <t>酒店管理</t>
    </r>
    <r>
      <rPr>
        <sz val="9"/>
        <color theme="1"/>
        <rFont val="Times New Roman"/>
        <family val="1"/>
      </rPr>
      <t>4-8+D1</t>
    </r>
    <phoneticPr fontId="5" type="noConversion"/>
  </si>
  <si>
    <t>222=38+34+34+33+35+48</t>
    <phoneticPr fontId="5" type="noConversion"/>
  </si>
  <si>
    <t>张妍-17685535153</t>
    <phoneticPr fontId="5" type="noConversion"/>
  </si>
  <si>
    <t>饭店管理概论（294-1）：46.3元</t>
    <phoneticPr fontId="5" type="noConversion"/>
  </si>
  <si>
    <t>酒店交际英语（294-2）：38.2元</t>
    <phoneticPr fontId="5" type="noConversion"/>
  </si>
  <si>
    <t>酒店物品艺术赏析（294-3）：58元</t>
    <phoneticPr fontId="5" type="noConversion"/>
  </si>
  <si>
    <t>微观经济学（294-4）：52元</t>
  </si>
  <si>
    <r>
      <rPr>
        <sz val="9"/>
        <color theme="1"/>
        <rFont val="宋体"/>
        <family val="3"/>
        <charset val="134"/>
      </rPr>
      <t>新标准高职公共英语系列教材：实用视听说教程（精编版）上册（</t>
    </r>
    <r>
      <rPr>
        <sz val="9"/>
        <color theme="1"/>
        <rFont val="Times New Roman"/>
        <family val="1"/>
      </rPr>
      <t>294-5</t>
    </r>
    <r>
      <rPr>
        <sz val="9"/>
        <color theme="1"/>
        <rFont val="宋体"/>
        <family val="3"/>
        <charset val="134"/>
      </rPr>
      <t>）：</t>
    </r>
    <r>
      <rPr>
        <sz val="9"/>
        <color theme="1"/>
        <rFont val="Times New Roman"/>
        <family val="1"/>
      </rPr>
      <t>36</t>
    </r>
    <r>
      <rPr>
        <sz val="9"/>
        <color theme="1"/>
        <rFont val="宋体"/>
        <family val="3"/>
        <charset val="134"/>
      </rPr>
      <t>元</t>
    </r>
    <phoneticPr fontId="5" type="noConversion"/>
  </si>
  <si>
    <r>
      <t>19</t>
    </r>
    <r>
      <rPr>
        <sz val="9"/>
        <color theme="1"/>
        <rFont val="宋体"/>
        <family val="3"/>
        <charset val="134"/>
      </rPr>
      <t>酒店管理</t>
    </r>
    <r>
      <rPr>
        <sz val="9"/>
        <color theme="1"/>
        <rFont val="Times New Roman"/>
        <family val="1"/>
      </rPr>
      <t>4-8</t>
    </r>
    <phoneticPr fontId="5" type="noConversion"/>
  </si>
  <si>
    <t>174=38+34+34+33+35</t>
    <phoneticPr fontId="5" type="noConversion"/>
  </si>
  <si>
    <t>普通话口语交际（700-2）：32元</t>
    <phoneticPr fontId="5" type="noConversion"/>
  </si>
  <si>
    <r>
      <t>19</t>
    </r>
    <r>
      <rPr>
        <sz val="9"/>
        <color theme="1"/>
        <rFont val="宋体"/>
        <family val="3"/>
        <charset val="134"/>
      </rPr>
      <t>酒店管理</t>
    </r>
    <r>
      <rPr>
        <sz val="9"/>
        <color theme="1"/>
        <rFont val="Times New Roman"/>
        <family val="1"/>
      </rPr>
      <t>9-13+D2</t>
    </r>
    <phoneticPr fontId="5" type="noConversion"/>
  </si>
  <si>
    <t>227=36+36+34+37+36+48</t>
    <phoneticPr fontId="5" type="noConversion"/>
  </si>
  <si>
    <t>白振玉-15853295093</t>
    <phoneticPr fontId="5" type="noConversion"/>
  </si>
  <si>
    <r>
      <t>19</t>
    </r>
    <r>
      <rPr>
        <sz val="9"/>
        <color theme="1"/>
        <rFont val="宋体"/>
        <family val="3"/>
        <charset val="134"/>
      </rPr>
      <t>酒店管理</t>
    </r>
    <r>
      <rPr>
        <sz val="9"/>
        <color theme="1"/>
        <rFont val="Times New Roman"/>
        <family val="1"/>
      </rPr>
      <t>9-13</t>
    </r>
    <phoneticPr fontId="5" type="noConversion"/>
  </si>
  <si>
    <t>179=36+36+34+37+36</t>
    <phoneticPr fontId="5" type="noConversion"/>
  </si>
  <si>
    <r>
      <t>19</t>
    </r>
    <r>
      <rPr>
        <sz val="9"/>
        <color theme="1"/>
        <rFont val="宋体"/>
        <family val="3"/>
        <charset val="134"/>
      </rPr>
      <t>酒店管理（国际）</t>
    </r>
    <r>
      <rPr>
        <sz val="9"/>
        <color theme="1"/>
        <rFont val="Times New Roman"/>
        <family val="1"/>
      </rPr>
      <t>1-3</t>
    </r>
    <phoneticPr fontId="5" type="noConversion"/>
  </si>
  <si>
    <t>89=30+30+29</t>
    <phoneticPr fontId="5" type="noConversion"/>
  </si>
  <si>
    <t>高璐娜-17685719960</t>
    <phoneticPr fontId="5" type="noConversion"/>
  </si>
  <si>
    <t>捷进英语综合教程1（292-2）：39.9元</t>
  </si>
  <si>
    <t>普通话口语交际（700-2）：32元</t>
  </si>
  <si>
    <t>饭店管理概论（292-1）：46.3元</t>
    <phoneticPr fontId="5" type="noConversion"/>
  </si>
  <si>
    <t>酒店物品艺术赏析（292-3）：58元</t>
    <phoneticPr fontId="5" type="noConversion"/>
  </si>
  <si>
    <t>酒店英语与国际服务文化（292-4）：49.8元</t>
    <phoneticPr fontId="5" type="noConversion"/>
  </si>
  <si>
    <t>酒店英语与国际服务文化练习册（292-5）：39.8元</t>
    <phoneticPr fontId="5" type="noConversion"/>
  </si>
  <si>
    <t>知行英语（视听说教程1）（292-6）：29.9元</t>
    <phoneticPr fontId="5" type="noConversion"/>
  </si>
  <si>
    <r>
      <t>19</t>
    </r>
    <r>
      <rPr>
        <sz val="9"/>
        <color theme="1"/>
        <rFont val="宋体"/>
        <family val="3"/>
        <charset val="134"/>
      </rPr>
      <t>酒店专本贯通</t>
    </r>
    <r>
      <rPr>
        <sz val="9"/>
        <color theme="1"/>
        <rFont val="Times New Roman"/>
        <family val="1"/>
      </rPr>
      <t>1</t>
    </r>
    <phoneticPr fontId="5" type="noConversion"/>
  </si>
  <si>
    <t>高璐娜-17685719960</t>
    <phoneticPr fontId="5" type="noConversion"/>
  </si>
  <si>
    <t>饭店管理概论（295-1）：46.3元</t>
    <phoneticPr fontId="5" type="noConversion"/>
  </si>
  <si>
    <t>计算机文化基础（295-2）：29.8元</t>
    <phoneticPr fontId="5" type="noConversion"/>
  </si>
  <si>
    <t>计算机文化基础实验教程（295-3）：26.9元</t>
    <phoneticPr fontId="5" type="noConversion"/>
  </si>
  <si>
    <r>
      <rPr>
        <sz val="9"/>
        <color theme="1"/>
        <rFont val="宋体"/>
        <family val="3"/>
        <charset val="134"/>
      </rPr>
      <t>酒店</t>
    </r>
    <phoneticPr fontId="5" type="noConversion"/>
  </si>
  <si>
    <r>
      <t>19</t>
    </r>
    <r>
      <rPr>
        <sz val="9"/>
        <color theme="1"/>
        <rFont val="宋体"/>
        <family val="3"/>
        <charset val="134"/>
      </rPr>
      <t>空中乘务</t>
    </r>
    <r>
      <rPr>
        <sz val="9"/>
        <color theme="1"/>
        <rFont val="Times New Roman"/>
        <family val="1"/>
      </rPr>
      <t>1+D1</t>
    </r>
    <phoneticPr fontId="5" type="noConversion"/>
  </si>
  <si>
    <t>80=42+38</t>
    <phoneticPr fontId="5" type="noConversion"/>
  </si>
  <si>
    <t>航空服务英语 （296-1）：35元</t>
  </si>
  <si>
    <t>人人说英语（初级）（296-2）：26.7元</t>
  </si>
  <si>
    <t>知行英语（视听说教程）（296-3）：29.9元</t>
  </si>
  <si>
    <t>19旅游管理1</t>
    <phoneticPr fontId="5" type="noConversion"/>
  </si>
  <si>
    <t>研学旅行工作导案（297-1）：25元</t>
    <phoneticPr fontId="5" type="noConversion"/>
  </si>
  <si>
    <t>刘云飞-15265258820</t>
    <phoneticPr fontId="5" type="noConversion"/>
  </si>
  <si>
    <t>19旅游管理1-4+D1-2</t>
    <phoneticPr fontId="5" type="noConversion"/>
  </si>
  <si>
    <t>205=29+40+34+32+35+35</t>
    <phoneticPr fontId="5" type="noConversion"/>
  </si>
  <si>
    <t>管理学原理(第2版)（297-2）：43.5元</t>
    <phoneticPr fontId="5" type="noConversion"/>
  </si>
  <si>
    <t>旅游礼仪实务（297-3）：35元</t>
    <phoneticPr fontId="5" type="noConversion"/>
  </si>
  <si>
    <t>全国导游基础知识（第四版）（297-4）：34元</t>
    <phoneticPr fontId="5" type="noConversion"/>
  </si>
  <si>
    <t>新旅游学概论（297-5）：26.4元</t>
  </si>
  <si>
    <t>19旅游管理1-4</t>
    <phoneticPr fontId="5" type="noConversion"/>
  </si>
  <si>
    <t>135=29+40+34+32</t>
    <phoneticPr fontId="5" type="noConversion"/>
  </si>
  <si>
    <t>19旅游管理W1-2</t>
    <phoneticPr fontId="5" type="noConversion"/>
  </si>
  <si>
    <t>82=37+45</t>
    <phoneticPr fontId="5" type="noConversion"/>
  </si>
  <si>
    <t>出境旅游领队实务（298-1）：34.8元</t>
    <phoneticPr fontId="5" type="noConversion"/>
  </si>
  <si>
    <t>出境旅游领队英语（298-2）：49.8元</t>
  </si>
  <si>
    <t>管理学原理(第2版)（298-3）：43.5元</t>
    <phoneticPr fontId="5" type="noConversion"/>
  </si>
  <si>
    <t>旅游电子商务（298-4）：26.3元</t>
    <phoneticPr fontId="5" type="noConversion"/>
  </si>
  <si>
    <t>旅游景区服务与管理（298-5）：28元</t>
  </si>
  <si>
    <t>19旅游管理专本贯通</t>
    <phoneticPr fontId="5" type="noConversion"/>
  </si>
  <si>
    <r>
      <rPr>
        <sz val="10"/>
        <rFont val="宋体"/>
        <family val="3"/>
        <charset val="134"/>
      </rPr>
      <t>高职体育与健康（</t>
    </r>
    <r>
      <rPr>
        <sz val="10"/>
        <rFont val="Times New Roman"/>
        <family val="1"/>
      </rPr>
      <t>700-6</t>
    </r>
    <r>
      <rPr>
        <sz val="10"/>
        <rFont val="宋体"/>
        <family val="3"/>
        <charset val="134"/>
      </rPr>
      <t>）：</t>
    </r>
    <r>
      <rPr>
        <sz val="10"/>
        <rFont val="Times New Roman"/>
        <family val="1"/>
      </rPr>
      <t>36</t>
    </r>
    <r>
      <rPr>
        <sz val="10"/>
        <rFont val="宋体"/>
        <family val="3"/>
        <charset val="134"/>
      </rPr>
      <t>元</t>
    </r>
  </si>
  <si>
    <t>管理学——原理与方法（299-1）：38元</t>
  </si>
  <si>
    <t>计算机文化基础（299-5）：29.8元</t>
    <phoneticPr fontId="5" type="noConversion"/>
  </si>
  <si>
    <t>计算机文化基础实验教程（299-6）：26.9元</t>
    <phoneticPr fontId="5" type="noConversion"/>
  </si>
  <si>
    <t>旅游礼仪实务（299-2）：35元</t>
    <phoneticPr fontId="5" type="noConversion"/>
  </si>
  <si>
    <t>旅游学（299-3）：29.3元</t>
  </si>
  <si>
    <t>全国导游基础知识（第四版）（299-4）：34元</t>
    <phoneticPr fontId="5" type="noConversion"/>
  </si>
  <si>
    <r>
      <t>19</t>
    </r>
    <r>
      <rPr>
        <sz val="9"/>
        <color theme="1"/>
        <rFont val="宋体"/>
        <family val="3"/>
        <charset val="134"/>
      </rPr>
      <t>国际邮轮乘务管理</t>
    </r>
    <r>
      <rPr>
        <sz val="9"/>
        <color theme="1"/>
        <rFont val="Times New Roman"/>
        <family val="1"/>
      </rPr>
      <t>1</t>
    </r>
    <phoneticPr fontId="5" type="noConversion"/>
  </si>
  <si>
    <t>阎震-13668878321</t>
    <phoneticPr fontId="5" type="noConversion"/>
  </si>
  <si>
    <t>邮轮服务心理学（290-1）：27元</t>
  </si>
  <si>
    <t>邮轮实用英语（290-2）：26元</t>
  </si>
  <si>
    <t>邮轮运营实务（290-3）：23元</t>
  </si>
  <si>
    <t>知行英语（视听说教程1）（290-4）：29.9元</t>
  </si>
  <si>
    <r>
      <t>19</t>
    </r>
    <r>
      <rPr>
        <sz val="9"/>
        <color theme="1"/>
        <rFont val="宋体"/>
        <family val="3"/>
        <charset val="134"/>
      </rPr>
      <t>会展策划与管理</t>
    </r>
    <r>
      <rPr>
        <sz val="9"/>
        <color theme="1"/>
        <rFont val="Times New Roman"/>
        <family val="1"/>
      </rPr>
      <t>1-2</t>
    </r>
    <phoneticPr fontId="5" type="noConversion"/>
  </si>
  <si>
    <t>80=39+41</t>
    <phoneticPr fontId="5" type="noConversion"/>
  </si>
  <si>
    <t>管理学原理（291-1）：43.5元</t>
  </si>
  <si>
    <t>会展概论（291-2）：34元</t>
  </si>
  <si>
    <t>经济学基础（291-3）：45元</t>
  </si>
  <si>
    <r>
      <t>19</t>
    </r>
    <r>
      <rPr>
        <sz val="9"/>
        <color theme="1"/>
        <rFont val="宋体"/>
        <family val="3"/>
        <charset val="134"/>
      </rPr>
      <t>酒店管理</t>
    </r>
    <r>
      <rPr>
        <sz val="9"/>
        <color theme="1"/>
        <rFont val="Times New Roman"/>
        <family val="1"/>
      </rPr>
      <t>17-18</t>
    </r>
    <r>
      <rPr>
        <sz val="9"/>
        <color theme="1"/>
        <rFont val="宋体"/>
        <family val="3"/>
        <charset val="134"/>
      </rPr>
      <t>（中澳</t>
    </r>
    <r>
      <rPr>
        <sz val="9"/>
        <color theme="1"/>
        <rFont val="Times New Roman"/>
        <family val="1"/>
      </rPr>
      <t>)</t>
    </r>
    <phoneticPr fontId="5" type="noConversion"/>
  </si>
  <si>
    <t>49=27+22</t>
    <phoneticPr fontId="5" type="noConversion"/>
  </si>
  <si>
    <t>饭店管理概论（293-1）：46.3元</t>
    <phoneticPr fontId="5" type="noConversion"/>
  </si>
  <si>
    <t>剑桥国际英语教程1（293-2）：49.9元</t>
    <phoneticPr fontId="5" type="noConversion"/>
  </si>
  <si>
    <t>酒店英语与国际服务文化（293-3）：49.8元</t>
    <phoneticPr fontId="5" type="noConversion"/>
  </si>
  <si>
    <t>酒店英语与国际服务文化练习册（293-4）：39.8元</t>
    <phoneticPr fontId="5" type="noConversion"/>
  </si>
  <si>
    <t>跨文化交流入门（293-5）：45元</t>
    <phoneticPr fontId="5" type="noConversion"/>
  </si>
  <si>
    <r>
      <t>19</t>
    </r>
    <r>
      <rPr>
        <sz val="9"/>
        <color theme="1"/>
        <rFont val="宋体"/>
        <family val="3"/>
        <charset val="134"/>
      </rPr>
      <t>酒店管理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洲际）</t>
    </r>
    <r>
      <rPr>
        <sz val="9"/>
        <color theme="1"/>
        <rFont val="Times New Roman"/>
        <family val="1"/>
      </rPr>
      <t>1</t>
    </r>
    <phoneticPr fontId="5" type="noConversion"/>
  </si>
  <si>
    <r>
      <rPr>
        <sz val="9"/>
        <color theme="1"/>
        <rFont val="宋体"/>
        <family val="3"/>
        <charset val="134"/>
      </rPr>
      <t>信息</t>
    </r>
    <phoneticPr fontId="5" type="noConversion"/>
  </si>
  <si>
    <r>
      <t>19</t>
    </r>
    <r>
      <rPr>
        <sz val="9"/>
        <color theme="1"/>
        <rFont val="宋体"/>
        <family val="3"/>
        <charset val="134"/>
      </rPr>
      <t>电子商务</t>
    </r>
    <r>
      <rPr>
        <sz val="9"/>
        <color theme="1"/>
        <rFont val="Times New Roman"/>
        <family val="1"/>
      </rPr>
      <t>1-2+D1</t>
    </r>
    <phoneticPr fontId="5" type="noConversion"/>
  </si>
  <si>
    <t>140+4</t>
    <phoneticPr fontId="5" type="noConversion"/>
  </si>
  <si>
    <t>143=43+42+58</t>
    <phoneticPr fontId="5" type="noConversion"/>
  </si>
  <si>
    <t>郭光武-15753224986</t>
    <phoneticPr fontId="5" type="noConversion"/>
  </si>
  <si>
    <t>电子商务基础（390-1）：49.8元</t>
    <phoneticPr fontId="5" type="noConversion"/>
  </si>
  <si>
    <t>电子商务企业经营沙盘模拟教程（390-2）：37.5元</t>
    <phoneticPr fontId="5" type="noConversion"/>
  </si>
  <si>
    <t>网店美工（第2版 全彩微课版）（390-3）：54元</t>
    <phoneticPr fontId="5" type="noConversion"/>
  </si>
  <si>
    <r>
      <t>19</t>
    </r>
    <r>
      <rPr>
        <sz val="9"/>
        <color theme="1"/>
        <rFont val="宋体"/>
        <family val="3"/>
        <charset val="134"/>
      </rPr>
      <t>电子商务</t>
    </r>
    <r>
      <rPr>
        <sz val="9"/>
        <color theme="1"/>
        <rFont val="Times New Roman"/>
        <family val="1"/>
      </rPr>
      <t>W1</t>
    </r>
    <phoneticPr fontId="5" type="noConversion"/>
  </si>
  <si>
    <t>郭光武-15753224986</t>
    <phoneticPr fontId="5" type="noConversion"/>
  </si>
  <si>
    <t>html5+css3网站设计基础教程（391-1）：45元</t>
    <phoneticPr fontId="5" type="noConversion"/>
  </si>
  <si>
    <t>电商训练营--网店运营（391-2）：39.8元</t>
    <phoneticPr fontId="5" type="noConversion"/>
  </si>
  <si>
    <t>电子商务企业经营沙盘模拟教程（391-3）：37.5元</t>
    <phoneticPr fontId="5" type="noConversion"/>
  </si>
  <si>
    <t>微店运营与推广（391-4）：39.8元</t>
    <phoneticPr fontId="5" type="noConversion"/>
  </si>
  <si>
    <t>新媒体运营实战技能（第2版）（391-5）：39.8元</t>
    <phoneticPr fontId="5" type="noConversion"/>
  </si>
  <si>
    <r>
      <rPr>
        <sz val="9"/>
        <color theme="1"/>
        <rFont val="宋体"/>
        <family val="3"/>
        <charset val="134"/>
      </rPr>
      <t>信息</t>
    </r>
    <phoneticPr fontId="5" type="noConversion"/>
  </si>
  <si>
    <r>
      <t>19</t>
    </r>
    <r>
      <rPr>
        <sz val="9"/>
        <color theme="1"/>
        <rFont val="宋体"/>
        <family val="3"/>
        <charset val="134"/>
      </rPr>
      <t>计算机应用</t>
    </r>
    <r>
      <rPr>
        <sz val="9"/>
        <color theme="1"/>
        <rFont val="Times New Roman"/>
        <family val="1"/>
      </rPr>
      <t>1-2</t>
    </r>
    <phoneticPr fontId="5" type="noConversion"/>
  </si>
  <si>
    <t>90=45+45</t>
    <phoneticPr fontId="5" type="noConversion"/>
  </si>
  <si>
    <t>孙梦男-18764252815</t>
    <phoneticPr fontId="5" type="noConversion"/>
  </si>
  <si>
    <t>C语言程序设计(第3版)（392-1）：39.8元</t>
    <phoneticPr fontId="5" type="noConversion"/>
  </si>
  <si>
    <t>HTML5+CSS3网站设计基础教程（392-2）：45元</t>
    <phoneticPr fontId="5" type="noConversion"/>
  </si>
  <si>
    <t>高等数学（上册）（392-3）：31.8元</t>
  </si>
  <si>
    <r>
      <t>19</t>
    </r>
    <r>
      <rPr>
        <sz val="9"/>
        <color theme="1"/>
        <rFont val="宋体"/>
        <family val="3"/>
        <charset val="134"/>
      </rPr>
      <t>计算机应用</t>
    </r>
    <r>
      <rPr>
        <sz val="9"/>
        <color theme="1"/>
        <rFont val="Times New Roman"/>
        <family val="1"/>
      </rPr>
      <t>W1-4</t>
    </r>
    <phoneticPr fontId="5" type="noConversion"/>
  </si>
  <si>
    <t>159=39+35+41+44</t>
    <phoneticPr fontId="5" type="noConversion"/>
  </si>
  <si>
    <t>JavaScript+jQuery开发实战（393-1）：49.8元</t>
    <phoneticPr fontId="5" type="noConversion"/>
  </si>
  <si>
    <t>PHP基础案例教程（393-2）：49.8元</t>
    <phoneticPr fontId="5" type="noConversion"/>
  </si>
  <si>
    <t>sql server 2012数据库管理与开发项目教程（393-3）：49.8元</t>
    <phoneticPr fontId="5" type="noConversion"/>
  </si>
  <si>
    <r>
      <t>19</t>
    </r>
    <r>
      <rPr>
        <sz val="9"/>
        <color theme="1"/>
        <rFont val="宋体"/>
        <family val="3"/>
        <charset val="134"/>
      </rPr>
      <t>软件技术</t>
    </r>
    <r>
      <rPr>
        <sz val="9"/>
        <color theme="1"/>
        <rFont val="Times New Roman"/>
        <family val="1"/>
      </rPr>
      <t>1</t>
    </r>
    <phoneticPr fontId="5" type="noConversion"/>
  </si>
  <si>
    <t>孙梦男-18764252815</t>
    <phoneticPr fontId="5" type="noConversion"/>
  </si>
  <si>
    <t>C语言程序设计(第3版)（394-1）：39.8元</t>
    <phoneticPr fontId="5" type="noConversion"/>
  </si>
  <si>
    <t>HTML5+CSS3网站设计基础教程（394-2）：45元</t>
    <phoneticPr fontId="5" type="noConversion"/>
  </si>
  <si>
    <t>高等数学（上册）（394-3）：31.8元</t>
  </si>
  <si>
    <r>
      <t>19</t>
    </r>
    <r>
      <rPr>
        <sz val="9"/>
        <color theme="1"/>
        <rFont val="宋体"/>
        <family val="3"/>
        <charset val="134"/>
      </rPr>
      <t>物联网应用技术</t>
    </r>
    <r>
      <rPr>
        <sz val="9"/>
        <color theme="1"/>
        <rFont val="Times New Roman"/>
        <family val="1"/>
      </rPr>
      <t>1+D1</t>
    </r>
    <phoneticPr fontId="5" type="noConversion"/>
  </si>
  <si>
    <t>73=32+41</t>
    <phoneticPr fontId="5" type="noConversion"/>
  </si>
  <si>
    <t>C语言程序设计(第3版)（398-1）：39.8元</t>
    <phoneticPr fontId="5" type="noConversion"/>
  </si>
  <si>
    <t>html5+css3网站设计基础教程（398-2）：45元</t>
    <phoneticPr fontId="5" type="noConversion"/>
  </si>
  <si>
    <t>高等数学（上册）（398-3）：31.8元</t>
  </si>
  <si>
    <r>
      <t>19</t>
    </r>
    <r>
      <rPr>
        <sz val="9"/>
        <color theme="1"/>
        <rFont val="宋体"/>
        <family val="3"/>
        <charset val="134"/>
      </rPr>
      <t>计算机网络技术</t>
    </r>
    <r>
      <rPr>
        <sz val="9"/>
        <color theme="1"/>
        <rFont val="Times New Roman"/>
        <family val="1"/>
      </rPr>
      <t>W1-2</t>
    </r>
    <phoneticPr fontId="5" type="noConversion"/>
  </si>
  <si>
    <t>86=45+41</t>
    <phoneticPr fontId="5" type="noConversion"/>
  </si>
  <si>
    <t>李珊荃-18561680577</t>
    <phoneticPr fontId="5" type="noConversion"/>
  </si>
  <si>
    <t>html5+css3网站设计基础教程（397-1）：45元</t>
    <phoneticPr fontId="5" type="noConversion"/>
  </si>
  <si>
    <t>Windows网络操作系统配置与管理（397-2）：39.8元</t>
    <phoneticPr fontId="5" type="noConversion"/>
  </si>
  <si>
    <t>企业网络互联技术实训教程（397-3）：36元</t>
    <phoneticPr fontId="5" type="noConversion"/>
  </si>
  <si>
    <t>网络综合布线系统工程技术实训教程（397-4）：47元</t>
    <phoneticPr fontId="5" type="noConversion"/>
  </si>
  <si>
    <r>
      <t>19</t>
    </r>
    <r>
      <rPr>
        <sz val="9"/>
        <color theme="1"/>
        <rFont val="宋体"/>
        <family val="3"/>
        <charset val="134"/>
      </rPr>
      <t>数字媒体应用技术</t>
    </r>
    <r>
      <rPr>
        <sz val="9"/>
        <color theme="1"/>
        <rFont val="Times New Roman"/>
        <family val="1"/>
      </rPr>
      <t>1-2</t>
    </r>
    <phoneticPr fontId="5" type="noConversion"/>
  </si>
  <si>
    <t>65+20</t>
    <phoneticPr fontId="5" type="noConversion"/>
  </si>
  <si>
    <t>82=39+43</t>
    <phoneticPr fontId="5" type="noConversion"/>
  </si>
  <si>
    <t>photoshop CS6 从新手到高手（395-1）：49.8元</t>
    <phoneticPr fontId="5" type="noConversion"/>
  </si>
  <si>
    <t>19数字媒体应用技术D1-3</t>
    <phoneticPr fontId="5" type="noConversion"/>
  </si>
  <si>
    <t>100+21</t>
    <phoneticPr fontId="5" type="noConversion"/>
  </si>
  <si>
    <t>中文版CINEMA4D18实用教程（395-2）：59元</t>
    <phoneticPr fontId="5" type="noConversion"/>
  </si>
  <si>
    <t>李珊荃-18561680577</t>
    <phoneticPr fontId="5" type="noConversion"/>
  </si>
  <si>
    <t>19数字媒体应用技术1-2+D1-3</t>
    <phoneticPr fontId="5" type="noConversion"/>
  </si>
  <si>
    <t>165+41</t>
    <phoneticPr fontId="5" type="noConversion"/>
  </si>
  <si>
    <t>201=39+43+38+40+41</t>
    <phoneticPr fontId="5" type="noConversion"/>
  </si>
  <si>
    <t>Premiere Pro CC影视编辑标准教程 微课版（395-3）：45元</t>
    <phoneticPr fontId="5" type="noConversion"/>
  </si>
  <si>
    <t>二维设计基础(新一版)（395-4）：45元</t>
    <phoneticPr fontId="5" type="noConversion"/>
  </si>
  <si>
    <r>
      <t>19</t>
    </r>
    <r>
      <rPr>
        <sz val="9"/>
        <color theme="1"/>
        <rFont val="宋体"/>
        <family val="3"/>
        <charset val="134"/>
      </rPr>
      <t>数字媒体应用技术</t>
    </r>
    <r>
      <rPr>
        <sz val="9"/>
        <color theme="1"/>
        <rFont val="Times New Roman"/>
        <family val="1"/>
      </rPr>
      <t>W1-2</t>
    </r>
    <phoneticPr fontId="5" type="noConversion"/>
  </si>
  <si>
    <t>84=41+43</t>
    <phoneticPr fontId="5" type="noConversion"/>
  </si>
  <si>
    <t>3ds Max游戏场景设计与制作实例教程（第2版）（396-1）：49.8元</t>
    <phoneticPr fontId="5" type="noConversion"/>
  </si>
  <si>
    <t>After Effects CC影视后期制作标准教程 微课版（396-2）：45元</t>
    <phoneticPr fontId="5" type="noConversion"/>
  </si>
  <si>
    <t>HTML5+CSS3网站设计基础教程（396-3）：45元</t>
    <phoneticPr fontId="5" type="noConversion"/>
  </si>
  <si>
    <t>2019级新生教材发放表</t>
    <phoneticPr fontId="5" type="noConversion"/>
  </si>
  <si>
    <r>
      <rPr>
        <sz val="10"/>
        <rFont val="宋体"/>
        <family val="3"/>
        <charset val="134"/>
      </rPr>
      <t>高职体育与健康（</t>
    </r>
    <r>
      <rPr>
        <sz val="10"/>
        <rFont val="Times New Roman"/>
        <family val="1"/>
      </rPr>
      <t>700-6</t>
    </r>
    <r>
      <rPr>
        <sz val="10"/>
        <rFont val="宋体"/>
        <family val="3"/>
        <charset val="134"/>
      </rPr>
      <t>）：</t>
    </r>
    <r>
      <rPr>
        <sz val="10"/>
        <rFont val="Times New Roman"/>
        <family val="1"/>
      </rPr>
      <t>36</t>
    </r>
    <r>
      <rPr>
        <sz val="10"/>
        <rFont val="宋体"/>
        <family val="3"/>
        <charset val="134"/>
      </rPr>
      <t>元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</si>
</sst>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8"/>
      <color theme="1"/>
      <name val="微软雅黑"/>
      <family val="2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Times New Roman"/>
      <family val="1"/>
    </font>
    <font>
      <sz val="9"/>
      <color theme="1"/>
      <name val="Times New Roman"/>
      <family val="1"/>
    </font>
    <font>
      <sz val="9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6" fillId="0" borderId="0" xfId="0" applyFont="1" applyFill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vertical="center" wrapText="1"/>
    </xf>
    <xf numFmtId="0" fontId="7" fillId="0" borderId="4" xfId="2" applyFont="1" applyFill="1" applyBorder="1" applyAlignment="1">
      <alignment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8" xfId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/>
    </xf>
    <xf numFmtId="0" fontId="7" fillId="0" borderId="7" xfId="1" applyFont="1" applyFill="1" applyBorder="1" applyAlignment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right" vertical="center" wrapText="1"/>
    </xf>
    <xf numFmtId="0" fontId="7" fillId="0" borderId="5" xfId="2" applyFont="1" applyFill="1" applyBorder="1" applyAlignment="1">
      <alignment vertical="center" wrapText="1"/>
    </xf>
    <xf numFmtId="0" fontId="7" fillId="0" borderId="6" xfId="2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right"/>
    </xf>
    <xf numFmtId="0" fontId="10" fillId="0" borderId="0" xfId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/>
    <xf numFmtId="0" fontId="11" fillId="0" borderId="0" xfId="1" applyFont="1" applyFill="1" applyBorder="1" applyAlignment="1">
      <alignment horizontal="right" vertical="center" wrapText="1"/>
    </xf>
    <xf numFmtId="0" fontId="11" fillId="0" borderId="6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/>
    </xf>
    <xf numFmtId="0" fontId="7" fillId="0" borderId="9" xfId="2" applyFont="1" applyFill="1" applyBorder="1" applyAlignment="1">
      <alignment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Alignment="1">
      <alignment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vertical="center" wrapText="1"/>
    </xf>
  </cellXfs>
  <cellStyles count="5">
    <cellStyle name="常规" xfId="0" builtinId="0"/>
    <cellStyle name="常规 2" xfId="3"/>
    <cellStyle name="常规 3" xfId="4"/>
    <cellStyle name="常规_国际贸易" xfId="1"/>
    <cellStyle name="常规_国际贸易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2"/>
  <sheetViews>
    <sheetView tabSelected="1" zoomScaleNormal="100" workbookViewId="0">
      <selection activeCell="H6" sqref="H6"/>
    </sheetView>
  </sheetViews>
  <sheetFormatPr defaultRowHeight="15.75" x14ac:dyDescent="0.15"/>
  <cols>
    <col min="1" max="1" width="4.5" style="40" bestFit="1" customWidth="1"/>
    <col min="2" max="2" width="19.875" style="40" customWidth="1"/>
    <col min="3" max="3" width="6.125" style="7" hidden="1" customWidth="1"/>
    <col min="4" max="4" width="18.875" style="8" hidden="1" customWidth="1"/>
    <col min="5" max="5" width="3.375" style="8" hidden="1" customWidth="1"/>
    <col min="6" max="6" width="3" style="8" hidden="1" customWidth="1"/>
    <col min="7" max="7" width="9.875" style="8" customWidth="1"/>
    <col min="8" max="8" width="41.375" style="40" customWidth="1"/>
    <col min="9" max="9" width="12.375" style="41" hidden="1" customWidth="1"/>
    <col min="10" max="10" width="0.875" style="41" hidden="1" customWidth="1"/>
    <col min="11" max="11" width="14.625" style="40" customWidth="1"/>
    <col min="12" max="12" width="2.25" style="1" customWidth="1"/>
    <col min="13" max="16384" width="9" style="1"/>
  </cols>
  <sheetData>
    <row r="1" spans="1:11" ht="41.25" customHeight="1" thickBot="1" x14ac:dyDescent="0.2">
      <c r="A1" s="42" t="s">
        <v>377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29.25" customHeight="1" thickBot="1" x14ac:dyDescent="0.2">
      <c r="A2" s="2" t="s">
        <v>0</v>
      </c>
      <c r="B2" s="3" t="s">
        <v>1</v>
      </c>
      <c r="C2" s="4" t="s">
        <v>2</v>
      </c>
      <c r="D2" s="4" t="s">
        <v>3</v>
      </c>
      <c r="E2" s="4"/>
      <c r="F2" s="4"/>
      <c r="G2" s="4" t="s">
        <v>4</v>
      </c>
      <c r="H2" s="4" t="s">
        <v>5</v>
      </c>
      <c r="I2" s="3" t="s">
        <v>6</v>
      </c>
      <c r="J2" s="3" t="s">
        <v>7</v>
      </c>
      <c r="K2" s="5" t="s">
        <v>8</v>
      </c>
    </row>
    <row r="3" spans="1:11" x14ac:dyDescent="0.15">
      <c r="A3" s="6" t="s">
        <v>9</v>
      </c>
      <c r="B3" s="6" t="s">
        <v>10</v>
      </c>
      <c r="C3" s="7">
        <v>43</v>
      </c>
      <c r="D3" s="8">
        <v>42</v>
      </c>
      <c r="E3" s="9" t="s">
        <v>11</v>
      </c>
      <c r="F3" s="10" t="s">
        <v>12</v>
      </c>
      <c r="G3" s="11" t="str">
        <f>D3&amp;E3&amp;C3&amp;F3</f>
        <v>42/（43）</v>
      </c>
      <c r="H3" s="43" t="s">
        <v>378</v>
      </c>
      <c r="I3" s="12"/>
      <c r="J3" s="12"/>
      <c r="K3" s="6" t="s">
        <v>14</v>
      </c>
    </row>
    <row r="4" spans="1:11" x14ac:dyDescent="0.15">
      <c r="A4" s="6"/>
      <c r="B4" s="6"/>
      <c r="G4" s="11"/>
      <c r="H4" s="6" t="s">
        <v>15</v>
      </c>
      <c r="I4" s="13"/>
      <c r="J4" s="13"/>
      <c r="K4" s="6"/>
    </row>
    <row r="5" spans="1:11" x14ac:dyDescent="0.15">
      <c r="A5" s="6"/>
      <c r="B5" s="6"/>
      <c r="G5" s="11"/>
      <c r="H5" s="6" t="s">
        <v>16</v>
      </c>
      <c r="I5" s="13"/>
      <c r="J5" s="13"/>
      <c r="K5" s="6"/>
    </row>
    <row r="6" spans="1:11" x14ac:dyDescent="0.15">
      <c r="A6" s="14"/>
      <c r="B6" s="14"/>
      <c r="G6" s="15"/>
      <c r="H6" s="14" t="s">
        <v>17</v>
      </c>
      <c r="I6" s="13"/>
      <c r="J6" s="13"/>
      <c r="K6" s="14"/>
    </row>
    <row r="7" spans="1:11" ht="16.5" thickBot="1" x14ac:dyDescent="0.2">
      <c r="A7" s="16"/>
      <c r="B7" s="16"/>
      <c r="G7" s="17"/>
      <c r="H7" s="16" t="s">
        <v>18</v>
      </c>
      <c r="I7" s="13"/>
      <c r="J7" s="13"/>
      <c r="K7" s="16"/>
    </row>
    <row r="8" spans="1:11" ht="24" x14ac:dyDescent="0.15">
      <c r="A8" s="18" t="s">
        <v>9</v>
      </c>
      <c r="B8" s="18" t="s">
        <v>19</v>
      </c>
      <c r="C8" s="19">
        <v>140</v>
      </c>
      <c r="D8" s="8" t="s">
        <v>20</v>
      </c>
      <c r="E8" s="9" t="s">
        <v>11</v>
      </c>
      <c r="F8" s="10" t="s">
        <v>12</v>
      </c>
      <c r="G8" s="20" t="str">
        <f>D8&amp;E8&amp;C8&amp;F8</f>
        <v>132=33+33+31+35/（140）</v>
      </c>
      <c r="H8" s="18" t="s">
        <v>13</v>
      </c>
      <c r="I8" s="21"/>
      <c r="J8" s="21"/>
      <c r="K8" s="18" t="s">
        <v>14</v>
      </c>
    </row>
    <row r="9" spans="1:11" x14ac:dyDescent="0.15">
      <c r="A9" s="6"/>
      <c r="B9" s="6"/>
      <c r="C9" s="19"/>
      <c r="G9" s="11"/>
      <c r="H9" s="6" t="s">
        <v>21</v>
      </c>
      <c r="I9" s="21"/>
      <c r="J9" s="21"/>
      <c r="K9" s="6"/>
    </row>
    <row r="10" spans="1:11" x14ac:dyDescent="0.15">
      <c r="A10" s="6"/>
      <c r="B10" s="6"/>
      <c r="C10" s="19"/>
      <c r="G10" s="11"/>
      <c r="H10" s="6" t="s">
        <v>22</v>
      </c>
      <c r="I10" s="21"/>
      <c r="J10" s="21"/>
      <c r="K10" s="6"/>
    </row>
    <row r="11" spans="1:11" x14ac:dyDescent="0.15">
      <c r="A11" s="14"/>
      <c r="B11" s="14"/>
      <c r="C11" s="19"/>
      <c r="G11" s="15"/>
      <c r="H11" s="14" t="s">
        <v>23</v>
      </c>
      <c r="I11" s="21"/>
      <c r="J11" s="21"/>
      <c r="K11" s="14"/>
    </row>
    <row r="12" spans="1:11" ht="24" x14ac:dyDescent="0.15">
      <c r="A12" s="14"/>
      <c r="B12" s="14"/>
      <c r="C12" s="19"/>
      <c r="G12" s="15"/>
      <c r="H12" s="14" t="s">
        <v>24</v>
      </c>
      <c r="I12" s="21"/>
      <c r="J12" s="21"/>
      <c r="K12" s="14"/>
    </row>
    <row r="13" spans="1:11" x14ac:dyDescent="0.15">
      <c r="A13" s="14"/>
      <c r="B13" s="14"/>
      <c r="C13" s="19"/>
      <c r="G13" s="15"/>
      <c r="H13" s="14" t="s">
        <v>25</v>
      </c>
      <c r="I13" s="21"/>
      <c r="J13" s="21"/>
      <c r="K13" s="14"/>
    </row>
    <row r="14" spans="1:11" ht="16.5" thickBot="1" x14ac:dyDescent="0.2">
      <c r="A14" s="16"/>
      <c r="B14" s="16"/>
      <c r="C14" s="19"/>
      <c r="G14" s="17"/>
      <c r="H14" s="16" t="s">
        <v>26</v>
      </c>
      <c r="I14" s="21"/>
      <c r="J14" s="21"/>
      <c r="K14" s="16"/>
    </row>
    <row r="15" spans="1:11" ht="24" x14ac:dyDescent="0.15">
      <c r="A15" s="18" t="s">
        <v>9</v>
      </c>
      <c r="B15" s="18" t="s">
        <v>27</v>
      </c>
      <c r="C15" s="7">
        <v>120</v>
      </c>
      <c r="D15" s="8" t="s">
        <v>28</v>
      </c>
      <c r="E15" s="9" t="s">
        <v>11</v>
      </c>
      <c r="F15" s="10" t="s">
        <v>12</v>
      </c>
      <c r="G15" s="20" t="str">
        <f>D15&amp;E15&amp;C15&amp;F15</f>
        <v>80=46+34/（120）</v>
      </c>
      <c r="H15" s="18" t="s">
        <v>13</v>
      </c>
      <c r="I15" s="13"/>
      <c r="J15" s="13"/>
      <c r="K15" s="18" t="s">
        <v>14</v>
      </c>
    </row>
    <row r="16" spans="1:11" x14ac:dyDescent="0.15">
      <c r="A16" s="6"/>
      <c r="B16" s="6"/>
      <c r="G16" s="11"/>
      <c r="H16" s="6" t="s">
        <v>29</v>
      </c>
      <c r="I16" s="13"/>
      <c r="J16" s="13"/>
      <c r="K16" s="6"/>
    </row>
    <row r="17" spans="1:11" x14ac:dyDescent="0.15">
      <c r="A17" s="6"/>
      <c r="B17" s="6"/>
      <c r="G17" s="11"/>
      <c r="H17" s="6" t="s">
        <v>21</v>
      </c>
      <c r="I17" s="13"/>
      <c r="J17" s="13"/>
      <c r="K17" s="6"/>
    </row>
    <row r="18" spans="1:11" x14ac:dyDescent="0.15">
      <c r="A18" s="6"/>
      <c r="B18" s="6"/>
      <c r="G18" s="11"/>
      <c r="H18" s="6" t="s">
        <v>22</v>
      </c>
      <c r="I18" s="13"/>
      <c r="J18" s="13"/>
      <c r="K18" s="6"/>
    </row>
    <row r="19" spans="1:11" x14ac:dyDescent="0.15">
      <c r="A19" s="14"/>
      <c r="B19" s="14"/>
      <c r="G19" s="15"/>
      <c r="H19" s="14" t="s">
        <v>30</v>
      </c>
      <c r="I19" s="13"/>
      <c r="J19" s="13"/>
      <c r="K19" s="14"/>
    </row>
    <row r="20" spans="1:11" x14ac:dyDescent="0.15">
      <c r="A20" s="14"/>
      <c r="B20" s="14"/>
      <c r="G20" s="15"/>
      <c r="H20" s="14" t="s">
        <v>31</v>
      </c>
      <c r="I20" s="13"/>
      <c r="J20" s="13"/>
      <c r="K20" s="14"/>
    </row>
    <row r="21" spans="1:11" ht="16.5" thickBot="1" x14ac:dyDescent="0.2">
      <c r="A21" s="16"/>
      <c r="B21" s="16"/>
      <c r="G21" s="17"/>
      <c r="H21" s="16" t="s">
        <v>32</v>
      </c>
      <c r="I21" s="13"/>
      <c r="J21" s="13"/>
      <c r="K21" s="16"/>
    </row>
    <row r="22" spans="1:11" ht="24" x14ac:dyDescent="0.15">
      <c r="A22" s="18" t="s">
        <v>9</v>
      </c>
      <c r="B22" s="18" t="s">
        <v>33</v>
      </c>
      <c r="C22" s="7">
        <v>163</v>
      </c>
      <c r="D22" s="8" t="s">
        <v>34</v>
      </c>
      <c r="E22" s="9" t="s">
        <v>11</v>
      </c>
      <c r="F22" s="10" t="s">
        <v>12</v>
      </c>
      <c r="G22" s="20" t="str">
        <f>D22&amp;E22&amp;C22&amp;F22</f>
        <v>79=42+37/（163）</v>
      </c>
      <c r="H22" s="18" t="s">
        <v>13</v>
      </c>
      <c r="I22" s="13"/>
      <c r="J22" s="13"/>
      <c r="K22" s="18" t="s">
        <v>35</v>
      </c>
    </row>
    <row r="23" spans="1:11" x14ac:dyDescent="0.15">
      <c r="A23" s="14"/>
      <c r="B23" s="14"/>
      <c r="G23" s="15"/>
      <c r="H23" s="14" t="s">
        <v>36</v>
      </c>
      <c r="I23" s="13"/>
      <c r="J23" s="13"/>
      <c r="K23" s="14"/>
    </row>
    <row r="24" spans="1:11" x14ac:dyDescent="0.15">
      <c r="A24" s="14"/>
      <c r="B24" s="14"/>
      <c r="G24" s="15"/>
      <c r="H24" s="14" t="s">
        <v>37</v>
      </c>
      <c r="I24" s="13"/>
      <c r="J24" s="13"/>
      <c r="K24" s="14"/>
    </row>
    <row r="25" spans="1:11" x14ac:dyDescent="0.15">
      <c r="A25" s="14"/>
      <c r="B25" s="14"/>
      <c r="G25" s="15"/>
      <c r="H25" s="14" t="s">
        <v>38</v>
      </c>
      <c r="I25" s="13"/>
      <c r="J25" s="13"/>
      <c r="K25" s="14"/>
    </row>
    <row r="26" spans="1:11" x14ac:dyDescent="0.15">
      <c r="A26" s="14"/>
      <c r="B26" s="14"/>
      <c r="G26" s="15"/>
      <c r="H26" s="14" t="s">
        <v>39</v>
      </c>
      <c r="I26" s="13"/>
      <c r="J26" s="13"/>
      <c r="K26" s="14"/>
    </row>
    <row r="27" spans="1:11" ht="16.5" thickBot="1" x14ac:dyDescent="0.2">
      <c r="A27" s="16"/>
      <c r="B27" s="16"/>
      <c r="G27" s="17"/>
      <c r="H27" s="16" t="s">
        <v>40</v>
      </c>
      <c r="I27" s="13"/>
      <c r="J27" s="13"/>
      <c r="K27" s="16"/>
    </row>
    <row r="28" spans="1:11" ht="24" x14ac:dyDescent="0.15">
      <c r="A28" s="18" t="s">
        <v>9</v>
      </c>
      <c r="B28" s="18" t="s">
        <v>41</v>
      </c>
      <c r="C28" s="7">
        <v>163</v>
      </c>
      <c r="D28" s="8" t="s">
        <v>42</v>
      </c>
      <c r="E28" s="9" t="s">
        <v>11</v>
      </c>
      <c r="F28" s="10" t="s">
        <v>12</v>
      </c>
      <c r="G28" s="20" t="str">
        <f>D28&amp;E28&amp;C28&amp;F28</f>
        <v>79=39+40/（163）</v>
      </c>
      <c r="H28" s="18" t="s">
        <v>13</v>
      </c>
      <c r="I28" s="13"/>
      <c r="J28" s="13"/>
      <c r="K28" s="18" t="s">
        <v>35</v>
      </c>
    </row>
    <row r="29" spans="1:11" x14ac:dyDescent="0.15">
      <c r="A29" s="14"/>
      <c r="B29" s="14"/>
      <c r="G29" s="15"/>
      <c r="H29" s="14" t="s">
        <v>36</v>
      </c>
      <c r="I29" s="13"/>
      <c r="J29" s="13"/>
      <c r="K29" s="14"/>
    </row>
    <row r="30" spans="1:11" x14ac:dyDescent="0.15">
      <c r="A30" s="14"/>
      <c r="B30" s="14"/>
      <c r="G30" s="15"/>
      <c r="H30" s="14" t="s">
        <v>37</v>
      </c>
      <c r="I30" s="13"/>
      <c r="J30" s="13"/>
      <c r="K30" s="14"/>
    </row>
    <row r="31" spans="1:11" x14ac:dyDescent="0.15">
      <c r="A31" s="14"/>
      <c r="B31" s="14"/>
      <c r="G31" s="15"/>
      <c r="H31" s="14" t="s">
        <v>38</v>
      </c>
      <c r="I31" s="13"/>
      <c r="J31" s="13"/>
      <c r="K31" s="14"/>
    </row>
    <row r="32" spans="1:11" x14ac:dyDescent="0.15">
      <c r="A32" s="14"/>
      <c r="B32" s="14"/>
      <c r="G32" s="15"/>
      <c r="H32" s="14" t="s">
        <v>39</v>
      </c>
      <c r="I32" s="13"/>
      <c r="J32" s="13"/>
      <c r="K32" s="14"/>
    </row>
    <row r="33" spans="1:11" ht="16.5" thickBot="1" x14ac:dyDescent="0.2">
      <c r="A33" s="16"/>
      <c r="B33" s="16"/>
      <c r="G33" s="17"/>
      <c r="H33" s="16" t="s">
        <v>40</v>
      </c>
      <c r="I33" s="13"/>
      <c r="J33" s="13"/>
      <c r="K33" s="16"/>
    </row>
    <row r="34" spans="1:11" ht="24" x14ac:dyDescent="0.15">
      <c r="A34" s="18" t="s">
        <v>9</v>
      </c>
      <c r="B34" s="18" t="s">
        <v>43</v>
      </c>
      <c r="C34" s="7" t="s">
        <v>44</v>
      </c>
      <c r="D34" s="8" t="s">
        <v>45</v>
      </c>
      <c r="E34" s="9" t="s">
        <v>11</v>
      </c>
      <c r="F34" s="10" t="s">
        <v>12</v>
      </c>
      <c r="G34" s="20" t="str">
        <f>D34&amp;E34&amp;C34&amp;F34</f>
        <v>118=39+38+41/（280+8）</v>
      </c>
      <c r="H34" s="18" t="s">
        <v>13</v>
      </c>
      <c r="I34" s="13"/>
      <c r="J34" s="13"/>
      <c r="K34" s="18" t="s">
        <v>35</v>
      </c>
    </row>
    <row r="35" spans="1:11" x14ac:dyDescent="0.15">
      <c r="A35" s="6"/>
      <c r="B35" s="6"/>
      <c r="G35" s="11"/>
      <c r="H35" s="6" t="s">
        <v>21</v>
      </c>
      <c r="I35" s="13"/>
      <c r="J35" s="13"/>
      <c r="K35" s="6"/>
    </row>
    <row r="36" spans="1:11" x14ac:dyDescent="0.15">
      <c r="A36" s="6"/>
      <c r="B36" s="6"/>
      <c r="G36" s="11"/>
      <c r="H36" s="6" t="s">
        <v>22</v>
      </c>
      <c r="I36" s="13"/>
      <c r="J36" s="13"/>
      <c r="K36" s="6"/>
    </row>
    <row r="37" spans="1:11" x14ac:dyDescent="0.15">
      <c r="A37" s="14"/>
      <c r="B37" s="14"/>
      <c r="G37" s="15"/>
      <c r="H37" s="14" t="s">
        <v>46</v>
      </c>
      <c r="I37" s="13"/>
      <c r="J37" s="13"/>
      <c r="K37" s="14"/>
    </row>
    <row r="38" spans="1:11" x14ac:dyDescent="0.15">
      <c r="A38" s="14"/>
      <c r="B38" s="14"/>
      <c r="G38" s="15"/>
      <c r="H38" s="14" t="s">
        <v>47</v>
      </c>
      <c r="I38" s="13"/>
      <c r="J38" s="13"/>
      <c r="K38" s="14"/>
    </row>
    <row r="39" spans="1:11" x14ac:dyDescent="0.15">
      <c r="A39" s="14"/>
      <c r="B39" s="14"/>
      <c r="G39" s="15"/>
      <c r="H39" s="14" t="s">
        <v>48</v>
      </c>
      <c r="I39" s="13"/>
      <c r="J39" s="13"/>
      <c r="K39" s="14"/>
    </row>
    <row r="40" spans="1:11" ht="16.5" thickBot="1" x14ac:dyDescent="0.2">
      <c r="A40" s="22"/>
      <c r="B40" s="22"/>
      <c r="G40" s="23"/>
      <c r="H40" s="22" t="s">
        <v>49</v>
      </c>
      <c r="I40" s="13"/>
      <c r="J40" s="13"/>
      <c r="K40" s="22"/>
    </row>
    <row r="41" spans="1:11" ht="24" x14ac:dyDescent="0.15">
      <c r="A41" s="18" t="s">
        <v>9</v>
      </c>
      <c r="B41" s="18" t="s">
        <v>50</v>
      </c>
      <c r="C41" s="7">
        <v>80</v>
      </c>
      <c r="D41" s="8" t="s">
        <v>51</v>
      </c>
      <c r="E41" s="9" t="s">
        <v>11</v>
      </c>
      <c r="F41" s="10" t="s">
        <v>12</v>
      </c>
      <c r="G41" s="20" t="str">
        <f>D41&amp;E41&amp;C41&amp;F41</f>
        <v>56=31+25/（80）</v>
      </c>
      <c r="H41" s="18" t="s">
        <v>13</v>
      </c>
      <c r="I41" s="13"/>
      <c r="J41" s="13"/>
      <c r="K41" s="18" t="s">
        <v>35</v>
      </c>
    </row>
    <row r="42" spans="1:11" x14ac:dyDescent="0.15">
      <c r="A42" s="6"/>
      <c r="B42" s="6"/>
      <c r="G42" s="11"/>
      <c r="H42" s="6" t="s">
        <v>29</v>
      </c>
      <c r="I42" s="13"/>
      <c r="J42" s="13"/>
      <c r="K42" s="6"/>
    </row>
    <row r="43" spans="1:11" x14ac:dyDescent="0.15">
      <c r="A43" s="6"/>
      <c r="B43" s="6"/>
      <c r="G43" s="11"/>
      <c r="H43" s="6" t="s">
        <v>21</v>
      </c>
      <c r="I43" s="13"/>
      <c r="J43" s="13"/>
      <c r="K43" s="6"/>
    </row>
    <row r="44" spans="1:11" x14ac:dyDescent="0.15">
      <c r="A44" s="6"/>
      <c r="B44" s="6"/>
      <c r="G44" s="11"/>
      <c r="H44" s="6" t="s">
        <v>22</v>
      </c>
      <c r="I44" s="13"/>
      <c r="J44" s="13"/>
      <c r="K44" s="6"/>
    </row>
    <row r="45" spans="1:11" x14ac:dyDescent="0.15">
      <c r="A45" s="14"/>
      <c r="B45" s="14"/>
      <c r="G45" s="15"/>
      <c r="H45" s="14" t="s">
        <v>52</v>
      </c>
      <c r="I45" s="13"/>
      <c r="J45" s="13"/>
      <c r="K45" s="14"/>
    </row>
    <row r="46" spans="1:11" x14ac:dyDescent="0.15">
      <c r="A46" s="14"/>
      <c r="B46" s="14"/>
      <c r="G46" s="15"/>
      <c r="H46" s="14" t="s">
        <v>53</v>
      </c>
      <c r="I46" s="13"/>
      <c r="J46" s="13"/>
      <c r="K46" s="14"/>
    </row>
    <row r="47" spans="1:11" x14ac:dyDescent="0.15">
      <c r="A47" s="14"/>
      <c r="B47" s="14"/>
      <c r="G47" s="15"/>
      <c r="H47" s="14" t="s">
        <v>54</v>
      </c>
      <c r="I47" s="13"/>
      <c r="J47" s="13"/>
      <c r="K47" s="14"/>
    </row>
    <row r="48" spans="1:11" ht="16.5" thickBot="1" x14ac:dyDescent="0.2">
      <c r="A48" s="16"/>
      <c r="B48" s="16"/>
      <c r="G48" s="17"/>
      <c r="H48" s="16" t="s">
        <v>55</v>
      </c>
      <c r="I48" s="13"/>
      <c r="J48" s="13"/>
      <c r="K48" s="16"/>
    </row>
    <row r="49" spans="1:11" ht="16.5" thickBot="1" x14ac:dyDescent="0.2">
      <c r="A49" s="24" t="s">
        <v>9</v>
      </c>
      <c r="B49" s="24" t="s">
        <v>56</v>
      </c>
      <c r="D49" s="8">
        <v>38</v>
      </c>
      <c r="G49" s="25"/>
      <c r="H49" s="24" t="s">
        <v>49</v>
      </c>
      <c r="I49" s="13"/>
      <c r="J49" s="13"/>
      <c r="K49" s="24" t="s">
        <v>57</v>
      </c>
    </row>
    <row r="50" spans="1:11" ht="36" x14ac:dyDescent="0.15">
      <c r="A50" s="18" t="s">
        <v>9</v>
      </c>
      <c r="B50" s="18" t="s">
        <v>58</v>
      </c>
      <c r="C50" s="7" t="s">
        <v>44</v>
      </c>
      <c r="D50" s="8" t="s">
        <v>59</v>
      </c>
      <c r="E50" s="9" t="s">
        <v>11</v>
      </c>
      <c r="F50" s="10" t="s">
        <v>12</v>
      </c>
      <c r="G50" s="20" t="str">
        <f>D50&amp;E50&amp;C50&amp;F50</f>
        <v>160=38+40+41+41/（280+8）</v>
      </c>
      <c r="H50" s="18" t="s">
        <v>13</v>
      </c>
      <c r="I50" s="13"/>
      <c r="J50" s="13"/>
      <c r="K50" s="18" t="s">
        <v>57</v>
      </c>
    </row>
    <row r="51" spans="1:11" x14ac:dyDescent="0.15">
      <c r="A51" s="6"/>
      <c r="B51" s="6"/>
      <c r="G51" s="11"/>
      <c r="H51" s="6" t="s">
        <v>21</v>
      </c>
      <c r="I51" s="13"/>
      <c r="J51" s="13"/>
      <c r="K51" s="6"/>
    </row>
    <row r="52" spans="1:11" x14ac:dyDescent="0.15">
      <c r="A52" s="6"/>
      <c r="B52" s="6"/>
      <c r="G52" s="11"/>
      <c r="H52" s="6" t="s">
        <v>22</v>
      </c>
      <c r="I52" s="13"/>
      <c r="J52" s="13"/>
      <c r="K52" s="6"/>
    </row>
    <row r="53" spans="1:11" x14ac:dyDescent="0.15">
      <c r="A53" s="14"/>
      <c r="B53" s="14"/>
      <c r="G53" s="15"/>
      <c r="H53" s="14" t="s">
        <v>46</v>
      </c>
      <c r="I53" s="13"/>
      <c r="J53" s="13"/>
      <c r="K53" s="14"/>
    </row>
    <row r="54" spans="1:11" x14ac:dyDescent="0.15">
      <c r="A54" s="14"/>
      <c r="B54" s="14"/>
      <c r="G54" s="15"/>
      <c r="H54" s="14" t="s">
        <v>47</v>
      </c>
      <c r="I54" s="13"/>
      <c r="J54" s="13"/>
      <c r="K54" s="14"/>
    </row>
    <row r="55" spans="1:11" ht="16.5" thickBot="1" x14ac:dyDescent="0.2">
      <c r="A55" s="16"/>
      <c r="B55" s="16"/>
      <c r="G55" s="17"/>
      <c r="H55" s="16" t="s">
        <v>48</v>
      </c>
      <c r="I55" s="13"/>
      <c r="J55" s="13"/>
      <c r="K55" s="16"/>
    </row>
    <row r="56" spans="1:11" ht="24" x14ac:dyDescent="0.15">
      <c r="A56" s="18" t="s">
        <v>9</v>
      </c>
      <c r="B56" s="18" t="s">
        <v>60</v>
      </c>
      <c r="C56" s="7">
        <v>81</v>
      </c>
      <c r="D56" s="8" t="s">
        <v>61</v>
      </c>
      <c r="E56" s="9" t="s">
        <v>11</v>
      </c>
      <c r="F56" s="10" t="s">
        <v>12</v>
      </c>
      <c r="G56" s="20" t="str">
        <f>D56&amp;E56&amp;C56&amp;F56</f>
        <v>78=37+41/（81）</v>
      </c>
      <c r="H56" s="18" t="s">
        <v>13</v>
      </c>
      <c r="I56" s="13"/>
      <c r="J56" s="13"/>
      <c r="K56" s="18" t="s">
        <v>62</v>
      </c>
    </row>
    <row r="57" spans="1:11" x14ac:dyDescent="0.15">
      <c r="A57" s="6"/>
      <c r="B57" s="6"/>
      <c r="G57" s="11"/>
      <c r="H57" s="6" t="s">
        <v>15</v>
      </c>
      <c r="I57" s="13"/>
      <c r="J57" s="13"/>
      <c r="K57" s="6"/>
    </row>
    <row r="58" spans="1:11" x14ac:dyDescent="0.15">
      <c r="A58" s="6"/>
      <c r="B58" s="6"/>
      <c r="G58" s="11"/>
      <c r="H58" s="6" t="s">
        <v>16</v>
      </c>
      <c r="I58" s="13"/>
      <c r="J58" s="13"/>
      <c r="K58" s="6"/>
    </row>
    <row r="59" spans="1:11" x14ac:dyDescent="0.15">
      <c r="A59" s="14"/>
      <c r="B59" s="14"/>
      <c r="G59" s="15"/>
      <c r="H59" s="14" t="s">
        <v>63</v>
      </c>
      <c r="I59" s="13"/>
      <c r="J59" s="13"/>
      <c r="K59" s="14"/>
    </row>
    <row r="60" spans="1:11" x14ac:dyDescent="0.15">
      <c r="A60" s="14"/>
      <c r="B60" s="14"/>
      <c r="G60" s="15"/>
      <c r="H60" s="14" t="s">
        <v>64</v>
      </c>
      <c r="I60" s="13"/>
      <c r="J60" s="13"/>
      <c r="K60" s="14"/>
    </row>
    <row r="61" spans="1:11" x14ac:dyDescent="0.15">
      <c r="A61" s="14"/>
      <c r="B61" s="14"/>
      <c r="G61" s="15"/>
      <c r="H61" s="14" t="s">
        <v>65</v>
      </c>
      <c r="I61" s="13"/>
      <c r="J61" s="13"/>
      <c r="K61" s="14"/>
    </row>
    <row r="62" spans="1:11" x14ac:dyDescent="0.15">
      <c r="A62" s="14"/>
      <c r="B62" s="14"/>
      <c r="G62" s="15"/>
      <c r="H62" s="14" t="s">
        <v>66</v>
      </c>
      <c r="I62" s="13"/>
      <c r="J62" s="13"/>
      <c r="K62" s="14"/>
    </row>
    <row r="63" spans="1:11" ht="16.5" thickBot="1" x14ac:dyDescent="0.2">
      <c r="A63" s="16"/>
      <c r="B63" s="16"/>
      <c r="G63" s="17"/>
      <c r="H63" s="16" t="s">
        <v>67</v>
      </c>
      <c r="I63" s="13"/>
      <c r="J63" s="13"/>
      <c r="K63" s="16"/>
    </row>
    <row r="64" spans="1:11" ht="24" x14ac:dyDescent="0.15">
      <c r="A64" s="18" t="s">
        <v>9</v>
      </c>
      <c r="B64" s="18" t="s">
        <v>68</v>
      </c>
      <c r="C64" s="7">
        <v>140</v>
      </c>
      <c r="D64" s="8" t="s">
        <v>69</v>
      </c>
      <c r="E64" s="9" t="s">
        <v>11</v>
      </c>
      <c r="F64" s="10" t="s">
        <v>12</v>
      </c>
      <c r="G64" s="20" t="str">
        <f>D64&amp;E64&amp;C64&amp;F64</f>
        <v>76=24+52/（140）</v>
      </c>
      <c r="H64" s="18" t="s">
        <v>13</v>
      </c>
      <c r="I64" s="13"/>
      <c r="J64" s="13"/>
      <c r="K64" s="18" t="s">
        <v>62</v>
      </c>
    </row>
    <row r="65" spans="1:11" x14ac:dyDescent="0.15">
      <c r="A65" s="6"/>
      <c r="B65" s="6"/>
      <c r="G65" s="11"/>
      <c r="H65" s="6" t="s">
        <v>29</v>
      </c>
      <c r="I65" s="13"/>
      <c r="J65" s="13"/>
      <c r="K65" s="6"/>
    </row>
    <row r="66" spans="1:11" x14ac:dyDescent="0.15">
      <c r="A66" s="6"/>
      <c r="B66" s="6"/>
      <c r="G66" s="11"/>
      <c r="H66" s="6" t="s">
        <v>21</v>
      </c>
      <c r="I66" s="13"/>
      <c r="J66" s="13"/>
      <c r="K66" s="6"/>
    </row>
    <row r="67" spans="1:11" x14ac:dyDescent="0.15">
      <c r="A67" s="6"/>
      <c r="B67" s="6"/>
      <c r="G67" s="11"/>
      <c r="H67" s="6" t="s">
        <v>22</v>
      </c>
      <c r="I67" s="13"/>
      <c r="J67" s="13"/>
      <c r="K67" s="6"/>
    </row>
    <row r="68" spans="1:11" x14ac:dyDescent="0.15">
      <c r="A68" s="14"/>
      <c r="B68" s="14"/>
      <c r="G68" s="15"/>
      <c r="H68" s="14" t="s">
        <v>70</v>
      </c>
      <c r="I68" s="13"/>
      <c r="J68" s="13"/>
      <c r="K68" s="14"/>
    </row>
    <row r="69" spans="1:11" x14ac:dyDescent="0.15">
      <c r="A69" s="14"/>
      <c r="B69" s="14"/>
      <c r="G69" s="15"/>
      <c r="H69" s="14" t="s">
        <v>71</v>
      </c>
      <c r="I69" s="13"/>
      <c r="J69" s="13"/>
      <c r="K69" s="14"/>
    </row>
    <row r="70" spans="1:11" x14ac:dyDescent="0.15">
      <c r="A70" s="14"/>
      <c r="B70" s="14"/>
      <c r="G70" s="15"/>
      <c r="H70" s="14" t="s">
        <v>72</v>
      </c>
      <c r="I70" s="13"/>
      <c r="J70" s="13"/>
      <c r="K70" s="14"/>
    </row>
    <row r="71" spans="1:11" ht="16.5" thickBot="1" x14ac:dyDescent="0.2">
      <c r="A71" s="16"/>
      <c r="B71" s="16"/>
      <c r="G71" s="17"/>
      <c r="H71" s="16" t="s">
        <v>73</v>
      </c>
      <c r="I71" s="13"/>
      <c r="J71" s="13"/>
      <c r="K71" s="16"/>
    </row>
    <row r="72" spans="1:11" ht="24" x14ac:dyDescent="0.15">
      <c r="A72" s="18" t="s">
        <v>9</v>
      </c>
      <c r="B72" s="18" t="s">
        <v>74</v>
      </c>
      <c r="C72" s="7" t="s">
        <v>75</v>
      </c>
      <c r="D72" s="8" t="s">
        <v>76</v>
      </c>
      <c r="E72" s="9" t="s">
        <v>11</v>
      </c>
      <c r="F72" s="10" t="s">
        <v>12</v>
      </c>
      <c r="G72" s="20" t="str">
        <f>D72&amp;E72&amp;C72&amp;F72</f>
        <v>109=36+37+36/（100+9）</v>
      </c>
      <c r="H72" s="18" t="s">
        <v>13</v>
      </c>
      <c r="I72" s="13"/>
      <c r="J72" s="13"/>
      <c r="K72" s="18" t="s">
        <v>62</v>
      </c>
    </row>
    <row r="73" spans="1:11" x14ac:dyDescent="0.15">
      <c r="A73" s="6"/>
      <c r="B73" s="6"/>
      <c r="G73" s="11"/>
      <c r="H73" s="6" t="s">
        <v>29</v>
      </c>
      <c r="I73" s="13"/>
      <c r="J73" s="13"/>
      <c r="K73" s="6"/>
    </row>
    <row r="74" spans="1:11" x14ac:dyDescent="0.15">
      <c r="A74" s="6"/>
      <c r="B74" s="6"/>
      <c r="G74" s="11"/>
      <c r="H74" s="6" t="s">
        <v>22</v>
      </c>
      <c r="I74" s="13"/>
      <c r="J74" s="13"/>
      <c r="K74" s="6"/>
    </row>
    <row r="75" spans="1:11" x14ac:dyDescent="0.15">
      <c r="A75" s="14"/>
      <c r="B75" s="14"/>
      <c r="G75" s="15"/>
      <c r="H75" s="14" t="s">
        <v>77</v>
      </c>
      <c r="I75" s="13"/>
      <c r="J75" s="13"/>
      <c r="K75" s="14"/>
    </row>
    <row r="76" spans="1:11" x14ac:dyDescent="0.15">
      <c r="A76" s="14"/>
      <c r="B76" s="14"/>
      <c r="G76" s="15"/>
      <c r="H76" s="14" t="s">
        <v>78</v>
      </c>
      <c r="I76" s="13"/>
      <c r="J76" s="13"/>
      <c r="K76" s="14"/>
    </row>
    <row r="77" spans="1:11" ht="16.5" thickBot="1" x14ac:dyDescent="0.2">
      <c r="A77" s="16"/>
      <c r="B77" s="16"/>
      <c r="G77" s="17"/>
      <c r="H77" s="16" t="s">
        <v>79</v>
      </c>
      <c r="I77" s="13"/>
      <c r="J77" s="13"/>
      <c r="K77" s="16"/>
    </row>
    <row r="78" spans="1:11" ht="24" x14ac:dyDescent="0.15">
      <c r="A78" s="18" t="s">
        <v>9</v>
      </c>
      <c r="B78" s="18" t="s">
        <v>80</v>
      </c>
      <c r="C78" s="7">
        <v>170</v>
      </c>
      <c r="D78" s="8" t="s">
        <v>81</v>
      </c>
      <c r="E78" s="9" t="s">
        <v>11</v>
      </c>
      <c r="F78" s="10" t="s">
        <v>12</v>
      </c>
      <c r="G78" s="20" t="str">
        <f>D78&amp;E78&amp;C78&amp;F78</f>
        <v>109=35+37+37/（170）</v>
      </c>
      <c r="H78" s="18" t="s">
        <v>13</v>
      </c>
      <c r="I78" s="13"/>
      <c r="J78" s="13"/>
      <c r="K78" s="18" t="s">
        <v>82</v>
      </c>
    </row>
    <row r="79" spans="1:11" x14ac:dyDescent="0.15">
      <c r="A79" s="6"/>
      <c r="B79" s="6"/>
      <c r="G79" s="11"/>
      <c r="H79" s="6" t="s">
        <v>29</v>
      </c>
      <c r="I79" s="13"/>
      <c r="J79" s="13"/>
      <c r="K79" s="6"/>
    </row>
    <row r="80" spans="1:11" x14ac:dyDescent="0.15">
      <c r="A80" s="6"/>
      <c r="B80" s="6"/>
      <c r="G80" s="11"/>
      <c r="H80" s="6" t="s">
        <v>21</v>
      </c>
      <c r="I80" s="13"/>
      <c r="J80" s="13"/>
      <c r="K80" s="6"/>
    </row>
    <row r="81" spans="1:11" x14ac:dyDescent="0.15">
      <c r="A81" s="6"/>
      <c r="B81" s="6"/>
      <c r="G81" s="11"/>
      <c r="H81" s="6" t="s">
        <v>22</v>
      </c>
      <c r="I81" s="13"/>
      <c r="J81" s="13"/>
      <c r="K81" s="6"/>
    </row>
    <row r="82" spans="1:11" x14ac:dyDescent="0.15">
      <c r="A82" s="14"/>
      <c r="B82" s="14"/>
      <c r="G82" s="15"/>
      <c r="H82" s="14" t="s">
        <v>83</v>
      </c>
      <c r="I82" s="13"/>
      <c r="J82" s="13"/>
      <c r="K82" s="14"/>
    </row>
    <row r="83" spans="1:11" x14ac:dyDescent="0.15">
      <c r="A83" s="14"/>
      <c r="B83" s="14"/>
      <c r="G83" s="15"/>
      <c r="H83" s="14" t="s">
        <v>84</v>
      </c>
      <c r="I83" s="13"/>
      <c r="J83" s="13"/>
      <c r="K83" s="14"/>
    </row>
    <row r="84" spans="1:11" ht="16.5" thickBot="1" x14ac:dyDescent="0.2">
      <c r="A84" s="16"/>
      <c r="B84" s="16"/>
      <c r="G84" s="17"/>
      <c r="H84" s="16" t="s">
        <v>85</v>
      </c>
      <c r="I84" s="13"/>
      <c r="J84" s="13"/>
      <c r="K84" s="16"/>
    </row>
    <row r="85" spans="1:11" ht="24" x14ac:dyDescent="0.15">
      <c r="A85" s="26" t="s">
        <v>9</v>
      </c>
      <c r="B85" s="26" t="s">
        <v>86</v>
      </c>
      <c r="C85" s="7">
        <v>90</v>
      </c>
      <c r="D85" s="8" t="s">
        <v>87</v>
      </c>
      <c r="E85" s="9" t="s">
        <v>11</v>
      </c>
      <c r="F85" s="10" t="s">
        <v>12</v>
      </c>
      <c r="G85" s="27" t="str">
        <f>D85&amp;E85&amp;C85&amp;F85</f>
        <v>63=32+31/（90）</v>
      </c>
      <c r="H85" s="26" t="s">
        <v>13</v>
      </c>
      <c r="I85" s="13"/>
      <c r="J85" s="13"/>
      <c r="K85" s="26" t="s">
        <v>82</v>
      </c>
    </row>
    <row r="86" spans="1:11" x14ac:dyDescent="0.15">
      <c r="A86" s="14"/>
      <c r="B86" s="14"/>
      <c r="G86" s="15"/>
      <c r="H86" s="14" t="s">
        <v>29</v>
      </c>
      <c r="I86" s="13"/>
      <c r="J86" s="13"/>
      <c r="K86" s="14"/>
    </row>
    <row r="87" spans="1:11" x14ac:dyDescent="0.15">
      <c r="A87" s="6"/>
      <c r="B87" s="6"/>
      <c r="G87" s="11"/>
      <c r="H87" s="6" t="s">
        <v>21</v>
      </c>
      <c r="I87" s="13"/>
      <c r="J87" s="13"/>
      <c r="K87" s="6"/>
    </row>
    <row r="88" spans="1:11" x14ac:dyDescent="0.15">
      <c r="A88" s="14"/>
      <c r="B88" s="14"/>
      <c r="G88" s="15"/>
      <c r="H88" s="14" t="s">
        <v>22</v>
      </c>
      <c r="I88" s="13"/>
      <c r="J88" s="13"/>
      <c r="K88" s="14"/>
    </row>
    <row r="89" spans="1:11" x14ac:dyDescent="0.15">
      <c r="A89" s="14"/>
      <c r="B89" s="14"/>
      <c r="G89" s="15"/>
      <c r="H89" s="14" t="s">
        <v>88</v>
      </c>
      <c r="I89" s="13"/>
      <c r="J89" s="13"/>
      <c r="K89" s="14"/>
    </row>
    <row r="90" spans="1:11" x14ac:dyDescent="0.15">
      <c r="A90" s="14"/>
      <c r="B90" s="14"/>
      <c r="G90" s="15"/>
      <c r="H90" s="14" t="s">
        <v>89</v>
      </c>
      <c r="I90" s="13"/>
      <c r="J90" s="13"/>
      <c r="K90" s="14"/>
    </row>
    <row r="91" spans="1:11" ht="16.5" thickBot="1" x14ac:dyDescent="0.2">
      <c r="A91" s="16"/>
      <c r="B91" s="16"/>
      <c r="G91" s="17"/>
      <c r="H91" s="16" t="s">
        <v>90</v>
      </c>
      <c r="I91" s="13"/>
      <c r="J91" s="13"/>
      <c r="K91" s="16"/>
    </row>
    <row r="92" spans="1:11" ht="24" x14ac:dyDescent="0.15">
      <c r="A92" s="18" t="s">
        <v>9</v>
      </c>
      <c r="B92" s="18" t="s">
        <v>91</v>
      </c>
      <c r="C92" s="7">
        <v>180</v>
      </c>
      <c r="D92" s="8" t="s">
        <v>92</v>
      </c>
      <c r="E92" s="9" t="s">
        <v>11</v>
      </c>
      <c r="F92" s="10" t="s">
        <v>12</v>
      </c>
      <c r="G92" s="20" t="str">
        <f>D92&amp;E92&amp;C92&amp;F92</f>
        <v>87=43+44/（180）</v>
      </c>
      <c r="H92" s="18" t="s">
        <v>13</v>
      </c>
      <c r="I92" s="13"/>
      <c r="J92" s="13"/>
      <c r="K92" s="18" t="s">
        <v>82</v>
      </c>
    </row>
    <row r="93" spans="1:11" x14ac:dyDescent="0.15">
      <c r="A93" s="6"/>
      <c r="B93" s="6"/>
      <c r="G93" s="11"/>
      <c r="H93" s="6" t="s">
        <v>15</v>
      </c>
      <c r="I93" s="13"/>
      <c r="J93" s="13"/>
      <c r="K93" s="6"/>
    </row>
    <row r="94" spans="1:11" x14ac:dyDescent="0.15">
      <c r="A94" s="6"/>
      <c r="B94" s="6"/>
      <c r="G94" s="11"/>
      <c r="H94" s="6" t="s">
        <v>16</v>
      </c>
      <c r="I94" s="13"/>
      <c r="J94" s="13"/>
      <c r="K94" s="6"/>
    </row>
    <row r="95" spans="1:11" ht="24" x14ac:dyDescent="0.15">
      <c r="A95" s="14"/>
      <c r="B95" s="14"/>
      <c r="G95" s="15"/>
      <c r="H95" s="14" t="s">
        <v>93</v>
      </c>
      <c r="I95" s="13"/>
      <c r="J95" s="13"/>
      <c r="K95" s="14"/>
    </row>
    <row r="96" spans="1:11" x14ac:dyDescent="0.15">
      <c r="A96" s="14"/>
      <c r="B96" s="14"/>
      <c r="G96" s="15"/>
      <c r="H96" s="14" t="s">
        <v>94</v>
      </c>
      <c r="I96" s="13"/>
      <c r="J96" s="13"/>
      <c r="K96" s="14"/>
    </row>
    <row r="97" spans="1:11" x14ac:dyDescent="0.15">
      <c r="A97" s="14"/>
      <c r="B97" s="14"/>
      <c r="G97" s="15"/>
      <c r="H97" s="14" t="s">
        <v>95</v>
      </c>
      <c r="I97" s="13"/>
      <c r="J97" s="13"/>
      <c r="K97" s="14"/>
    </row>
    <row r="98" spans="1:11" ht="24" x14ac:dyDescent="0.15">
      <c r="A98" s="14"/>
      <c r="B98" s="14"/>
      <c r="G98" s="15"/>
      <c r="H98" s="14" t="s">
        <v>96</v>
      </c>
      <c r="I98" s="13"/>
      <c r="J98" s="13"/>
      <c r="K98" s="14"/>
    </row>
    <row r="99" spans="1:11" x14ac:dyDescent="0.15">
      <c r="A99" s="14"/>
      <c r="B99" s="14"/>
      <c r="G99" s="15"/>
      <c r="H99" s="14" t="s">
        <v>97</v>
      </c>
      <c r="I99" s="13"/>
      <c r="J99" s="13"/>
      <c r="K99" s="14"/>
    </row>
    <row r="100" spans="1:11" x14ac:dyDescent="0.15">
      <c r="A100" s="14"/>
      <c r="B100" s="14"/>
      <c r="G100" s="15"/>
      <c r="H100" s="14" t="s">
        <v>98</v>
      </c>
      <c r="I100" s="13"/>
      <c r="J100" s="13"/>
      <c r="K100" s="14"/>
    </row>
    <row r="101" spans="1:11" ht="16.5" thickBot="1" x14ac:dyDescent="0.2">
      <c r="A101" s="16"/>
      <c r="B101" s="16"/>
      <c r="G101" s="17"/>
      <c r="H101" s="16" t="s">
        <v>99</v>
      </c>
      <c r="I101" s="13"/>
      <c r="J101" s="13"/>
      <c r="K101" s="16"/>
    </row>
    <row r="102" spans="1:11" ht="24" x14ac:dyDescent="0.15">
      <c r="A102" s="18" t="s">
        <v>9</v>
      </c>
      <c r="B102" s="18" t="s">
        <v>100</v>
      </c>
      <c r="C102" s="7" t="s">
        <v>101</v>
      </c>
      <c r="D102" s="8" t="s">
        <v>102</v>
      </c>
      <c r="E102" s="9" t="s">
        <v>11</v>
      </c>
      <c r="F102" s="10" t="s">
        <v>12</v>
      </c>
      <c r="G102" s="20" t="str">
        <f>D102&amp;E102&amp;C102&amp;F102</f>
        <v>71=34+37/（70+3）</v>
      </c>
      <c r="H102" s="18" t="s">
        <v>13</v>
      </c>
      <c r="I102" s="13"/>
      <c r="J102" s="13"/>
      <c r="K102" s="18" t="s">
        <v>103</v>
      </c>
    </row>
    <row r="103" spans="1:11" x14ac:dyDescent="0.15">
      <c r="A103" s="6"/>
      <c r="B103" s="6"/>
      <c r="G103" s="11"/>
      <c r="H103" s="6" t="s">
        <v>29</v>
      </c>
      <c r="I103" s="13"/>
      <c r="J103" s="13"/>
      <c r="K103" s="6"/>
    </row>
    <row r="104" spans="1:11" x14ac:dyDescent="0.15">
      <c r="A104" s="6"/>
      <c r="B104" s="6"/>
      <c r="G104" s="11"/>
      <c r="H104" s="6" t="s">
        <v>21</v>
      </c>
      <c r="I104" s="13"/>
      <c r="J104" s="13"/>
      <c r="K104" s="6"/>
    </row>
    <row r="105" spans="1:11" x14ac:dyDescent="0.15">
      <c r="A105" s="6"/>
      <c r="B105" s="6"/>
      <c r="G105" s="11"/>
      <c r="H105" s="6" t="s">
        <v>22</v>
      </c>
      <c r="I105" s="13"/>
      <c r="J105" s="13"/>
      <c r="K105" s="6"/>
    </row>
    <row r="106" spans="1:11" x14ac:dyDescent="0.15">
      <c r="A106" s="14"/>
      <c r="B106" s="14"/>
      <c r="G106" s="15"/>
      <c r="H106" s="14" t="s">
        <v>104</v>
      </c>
      <c r="I106" s="13"/>
      <c r="J106" s="13"/>
      <c r="K106" s="14"/>
    </row>
    <row r="107" spans="1:11" ht="16.5" thickBot="1" x14ac:dyDescent="0.2">
      <c r="A107" s="16"/>
      <c r="B107" s="16"/>
      <c r="G107" s="17"/>
      <c r="H107" s="16" t="s">
        <v>105</v>
      </c>
      <c r="I107" s="13"/>
      <c r="J107" s="13"/>
      <c r="K107" s="16"/>
    </row>
    <row r="108" spans="1:11" x14ac:dyDescent="0.15">
      <c r="A108" s="18" t="s">
        <v>9</v>
      </c>
      <c r="B108" s="18" t="s">
        <v>106</v>
      </c>
      <c r="C108" s="7">
        <v>85</v>
      </c>
      <c r="G108" s="20"/>
      <c r="H108" s="18" t="s">
        <v>13</v>
      </c>
      <c r="I108" s="13"/>
      <c r="J108" s="13"/>
      <c r="K108" s="18"/>
    </row>
    <row r="109" spans="1:11" x14ac:dyDescent="0.15">
      <c r="A109" s="6"/>
      <c r="B109" s="6"/>
      <c r="G109" s="11"/>
      <c r="H109" s="6" t="s">
        <v>29</v>
      </c>
      <c r="I109" s="13"/>
      <c r="J109" s="13"/>
      <c r="K109" s="6"/>
    </row>
    <row r="110" spans="1:11" x14ac:dyDescent="0.15">
      <c r="A110" s="6"/>
      <c r="B110" s="6"/>
      <c r="G110" s="11"/>
      <c r="H110" s="6" t="s">
        <v>21</v>
      </c>
      <c r="I110" s="13"/>
      <c r="J110" s="13"/>
      <c r="K110" s="6"/>
    </row>
    <row r="111" spans="1:11" x14ac:dyDescent="0.15">
      <c r="A111" s="6"/>
      <c r="B111" s="6"/>
      <c r="G111" s="11"/>
      <c r="H111" s="6" t="s">
        <v>22</v>
      </c>
      <c r="I111" s="13"/>
      <c r="J111" s="13"/>
      <c r="K111" s="6"/>
    </row>
    <row r="112" spans="1:11" x14ac:dyDescent="0.15">
      <c r="A112" s="14"/>
      <c r="B112" s="14"/>
      <c r="G112" s="15"/>
      <c r="H112" s="14" t="s">
        <v>107</v>
      </c>
      <c r="I112" s="13"/>
      <c r="J112" s="13"/>
      <c r="K112" s="14"/>
    </row>
    <row r="113" spans="1:11" ht="16.5" thickBot="1" x14ac:dyDescent="0.2">
      <c r="A113" s="16"/>
      <c r="B113" s="16"/>
      <c r="G113" s="17"/>
      <c r="H113" s="16" t="s">
        <v>108</v>
      </c>
      <c r="I113" s="13"/>
      <c r="J113" s="13"/>
      <c r="K113" s="16"/>
    </row>
    <row r="114" spans="1:11" ht="24" x14ac:dyDescent="0.15">
      <c r="A114" s="18" t="s">
        <v>9</v>
      </c>
      <c r="B114" s="18" t="s">
        <v>109</v>
      </c>
      <c r="C114" s="7">
        <v>180</v>
      </c>
      <c r="D114" s="8" t="s">
        <v>110</v>
      </c>
      <c r="E114" s="9" t="s">
        <v>11</v>
      </c>
      <c r="F114" s="10" t="s">
        <v>12</v>
      </c>
      <c r="G114" s="20" t="str">
        <f>D114&amp;E114&amp;C114&amp;F114</f>
        <v>88=43+45/（180）</v>
      </c>
      <c r="H114" s="18" t="s">
        <v>13</v>
      </c>
      <c r="I114" s="13"/>
      <c r="J114" s="13"/>
      <c r="K114" s="18" t="s">
        <v>103</v>
      </c>
    </row>
    <row r="115" spans="1:11" x14ac:dyDescent="0.15">
      <c r="A115" s="6"/>
      <c r="B115" s="6"/>
      <c r="G115" s="11"/>
      <c r="H115" s="6" t="s">
        <v>15</v>
      </c>
      <c r="I115" s="13"/>
      <c r="J115" s="13"/>
      <c r="K115" s="6"/>
    </row>
    <row r="116" spans="1:11" x14ac:dyDescent="0.15">
      <c r="A116" s="6"/>
      <c r="B116" s="6"/>
      <c r="G116" s="11"/>
      <c r="H116" s="6" t="s">
        <v>16</v>
      </c>
      <c r="I116" s="13"/>
      <c r="J116" s="13"/>
      <c r="K116" s="6"/>
    </row>
    <row r="117" spans="1:11" ht="24" x14ac:dyDescent="0.15">
      <c r="A117" s="14"/>
      <c r="B117" s="14"/>
      <c r="G117" s="15"/>
      <c r="H117" s="14" t="s">
        <v>93</v>
      </c>
      <c r="I117" s="13"/>
      <c r="J117" s="13"/>
      <c r="K117" s="14"/>
    </row>
    <row r="118" spans="1:11" x14ac:dyDescent="0.15">
      <c r="A118" s="14"/>
      <c r="B118" s="14"/>
      <c r="G118" s="15"/>
      <c r="H118" s="14" t="s">
        <v>94</v>
      </c>
      <c r="I118" s="13"/>
      <c r="J118" s="13"/>
      <c r="K118" s="14"/>
    </row>
    <row r="119" spans="1:11" x14ac:dyDescent="0.15">
      <c r="A119" s="14"/>
      <c r="B119" s="14"/>
      <c r="G119" s="15"/>
      <c r="H119" s="14" t="s">
        <v>95</v>
      </c>
      <c r="I119" s="13"/>
      <c r="J119" s="13"/>
      <c r="K119" s="14"/>
    </row>
    <row r="120" spans="1:11" ht="24" x14ac:dyDescent="0.15">
      <c r="A120" s="14"/>
      <c r="B120" s="14"/>
      <c r="G120" s="15"/>
      <c r="H120" s="14" t="s">
        <v>96</v>
      </c>
      <c r="I120" s="13"/>
      <c r="J120" s="13"/>
      <c r="K120" s="14"/>
    </row>
    <row r="121" spans="1:11" x14ac:dyDescent="0.15">
      <c r="A121" s="14"/>
      <c r="B121" s="14"/>
      <c r="G121" s="15"/>
      <c r="H121" s="14" t="s">
        <v>97</v>
      </c>
      <c r="I121" s="13"/>
      <c r="J121" s="13"/>
      <c r="K121" s="14"/>
    </row>
    <row r="122" spans="1:11" x14ac:dyDescent="0.15">
      <c r="A122" s="14"/>
      <c r="B122" s="14"/>
      <c r="G122" s="15"/>
      <c r="H122" s="14" t="s">
        <v>98</v>
      </c>
      <c r="I122" s="13"/>
      <c r="J122" s="13"/>
      <c r="K122" s="14"/>
    </row>
    <row r="123" spans="1:11" ht="16.5" thickBot="1" x14ac:dyDescent="0.2">
      <c r="A123" s="16"/>
      <c r="B123" s="16"/>
      <c r="G123" s="17"/>
      <c r="H123" s="16" t="s">
        <v>99</v>
      </c>
      <c r="I123" s="13"/>
      <c r="J123" s="13"/>
      <c r="K123" s="16"/>
    </row>
    <row r="124" spans="1:11" ht="24" x14ac:dyDescent="0.15">
      <c r="A124" s="18" t="s">
        <v>9</v>
      </c>
      <c r="B124" s="18" t="s">
        <v>111</v>
      </c>
      <c r="C124" s="7">
        <v>95</v>
      </c>
      <c r="D124" s="8" t="s">
        <v>112</v>
      </c>
      <c r="E124" s="9" t="s">
        <v>11</v>
      </c>
      <c r="F124" s="10" t="s">
        <v>12</v>
      </c>
      <c r="G124" s="20" t="str">
        <f>D124&amp;E124&amp;C124&amp;F124</f>
        <v>82=40+42/（95）</v>
      </c>
      <c r="H124" s="18" t="s">
        <v>13</v>
      </c>
      <c r="I124" s="13"/>
      <c r="J124" s="13"/>
      <c r="K124" s="18" t="s">
        <v>103</v>
      </c>
    </row>
    <row r="125" spans="1:11" x14ac:dyDescent="0.15">
      <c r="A125" s="6"/>
      <c r="B125" s="6"/>
      <c r="G125" s="11"/>
      <c r="H125" s="6" t="s">
        <v>29</v>
      </c>
      <c r="I125" s="13"/>
      <c r="J125" s="13"/>
      <c r="K125" s="6"/>
    </row>
    <row r="126" spans="1:11" x14ac:dyDescent="0.15">
      <c r="A126" s="6"/>
      <c r="B126" s="6"/>
      <c r="G126" s="11"/>
      <c r="H126" s="6" t="s">
        <v>21</v>
      </c>
      <c r="I126" s="13"/>
      <c r="J126" s="13"/>
      <c r="K126" s="6"/>
    </row>
    <row r="127" spans="1:11" x14ac:dyDescent="0.15">
      <c r="A127" s="6"/>
      <c r="B127" s="6"/>
      <c r="G127" s="11"/>
      <c r="H127" s="6" t="s">
        <v>22</v>
      </c>
      <c r="I127" s="13"/>
      <c r="J127" s="13"/>
      <c r="K127" s="6"/>
    </row>
    <row r="128" spans="1:11" x14ac:dyDescent="0.15">
      <c r="A128" s="14"/>
      <c r="B128" s="14"/>
      <c r="G128" s="15"/>
      <c r="H128" s="14" t="s">
        <v>113</v>
      </c>
      <c r="I128" s="13"/>
      <c r="J128" s="13"/>
      <c r="K128" s="14"/>
    </row>
    <row r="129" spans="1:11" x14ac:dyDescent="0.15">
      <c r="A129" s="14"/>
      <c r="B129" s="14"/>
      <c r="G129" s="15"/>
      <c r="H129" s="14" t="s">
        <v>114</v>
      </c>
      <c r="I129" s="13"/>
      <c r="J129" s="13"/>
      <c r="K129" s="14"/>
    </row>
    <row r="130" spans="1:11" ht="16.5" thickBot="1" x14ac:dyDescent="0.2">
      <c r="A130" s="16"/>
      <c r="B130" s="16"/>
      <c r="G130" s="17"/>
      <c r="H130" s="16" t="s">
        <v>115</v>
      </c>
      <c r="I130" s="13"/>
      <c r="J130" s="13"/>
      <c r="K130" s="16"/>
    </row>
    <row r="131" spans="1:11" x14ac:dyDescent="0.15">
      <c r="A131" s="26" t="s">
        <v>116</v>
      </c>
      <c r="B131" s="26" t="s">
        <v>117</v>
      </c>
      <c r="C131" s="7">
        <v>41</v>
      </c>
      <c r="D131" s="8">
        <v>36</v>
      </c>
      <c r="E131" s="9" t="s">
        <v>11</v>
      </c>
      <c r="F131" s="10" t="s">
        <v>12</v>
      </c>
      <c r="G131" s="27" t="str">
        <f>D131&amp;E131&amp;C131&amp;F131</f>
        <v>36/（41）</v>
      </c>
      <c r="H131" s="26" t="s">
        <v>118</v>
      </c>
      <c r="I131" s="13"/>
      <c r="J131" s="13"/>
      <c r="K131" s="26" t="s">
        <v>119</v>
      </c>
    </row>
    <row r="132" spans="1:11" x14ac:dyDescent="0.15">
      <c r="A132" s="6"/>
      <c r="B132" s="6"/>
      <c r="G132" s="11"/>
      <c r="H132" s="6" t="s">
        <v>120</v>
      </c>
      <c r="I132" s="13"/>
      <c r="J132" s="13"/>
      <c r="K132" s="6"/>
    </row>
    <row r="133" spans="1:11" x14ac:dyDescent="0.15">
      <c r="A133" s="14"/>
      <c r="B133" s="14"/>
      <c r="G133" s="15"/>
      <c r="H133" s="14" t="s">
        <v>121</v>
      </c>
      <c r="I133" s="13"/>
      <c r="J133" s="13"/>
      <c r="K133" s="14"/>
    </row>
    <row r="134" spans="1:11" x14ac:dyDescent="0.15">
      <c r="A134" s="14"/>
      <c r="B134" s="14"/>
      <c r="G134" s="15"/>
      <c r="H134" s="14" t="s">
        <v>122</v>
      </c>
      <c r="I134" s="13"/>
      <c r="J134" s="13"/>
      <c r="K134" s="14"/>
    </row>
    <row r="135" spans="1:11" x14ac:dyDescent="0.15">
      <c r="A135" s="14"/>
      <c r="B135" s="14"/>
      <c r="G135" s="15"/>
      <c r="H135" s="14" t="s">
        <v>123</v>
      </c>
      <c r="I135" s="13"/>
      <c r="J135" s="13"/>
      <c r="K135" s="14"/>
    </row>
    <row r="136" spans="1:11" x14ac:dyDescent="0.15">
      <c r="A136" s="14"/>
      <c r="B136" s="14"/>
      <c r="G136" s="15"/>
      <c r="H136" s="14" t="s">
        <v>124</v>
      </c>
      <c r="I136" s="13"/>
      <c r="J136" s="13"/>
      <c r="K136" s="14"/>
    </row>
    <row r="137" spans="1:11" x14ac:dyDescent="0.15">
      <c r="A137" s="14"/>
      <c r="B137" s="14"/>
      <c r="G137" s="15"/>
      <c r="H137" s="14" t="s">
        <v>125</v>
      </c>
      <c r="I137" s="13"/>
      <c r="J137" s="13"/>
      <c r="K137" s="14"/>
    </row>
    <row r="138" spans="1:11" x14ac:dyDescent="0.15">
      <c r="A138" s="14"/>
      <c r="B138" s="14"/>
      <c r="G138" s="15"/>
      <c r="H138" s="14" t="s">
        <v>126</v>
      </c>
      <c r="I138" s="13"/>
      <c r="J138" s="13"/>
      <c r="K138" s="14"/>
    </row>
    <row r="139" spans="1:11" x14ac:dyDescent="0.15">
      <c r="A139" s="14"/>
      <c r="B139" s="14"/>
      <c r="G139" s="15"/>
      <c r="H139" s="14" t="s">
        <v>127</v>
      </c>
      <c r="I139" s="13"/>
      <c r="J139" s="13"/>
      <c r="K139" s="14"/>
    </row>
    <row r="140" spans="1:11" x14ac:dyDescent="0.15">
      <c r="A140" s="6"/>
      <c r="B140" s="6"/>
      <c r="G140" s="11"/>
      <c r="H140" s="6" t="s">
        <v>128</v>
      </c>
      <c r="I140" s="13"/>
      <c r="J140" s="13"/>
      <c r="K140" s="6"/>
    </row>
    <row r="141" spans="1:11" ht="16.5" thickBot="1" x14ac:dyDescent="0.2">
      <c r="A141" s="16"/>
      <c r="B141" s="16"/>
      <c r="G141" s="17"/>
      <c r="H141" s="16" t="s">
        <v>129</v>
      </c>
      <c r="I141" s="13"/>
      <c r="J141" s="13"/>
      <c r="K141" s="16"/>
    </row>
    <row r="142" spans="1:11" ht="24" x14ac:dyDescent="0.15">
      <c r="A142" s="18" t="s">
        <v>130</v>
      </c>
      <c r="B142" s="18" t="s">
        <v>131</v>
      </c>
      <c r="C142" s="7">
        <v>220</v>
      </c>
      <c r="D142" s="8" t="s">
        <v>132</v>
      </c>
      <c r="E142" s="9" t="s">
        <v>133</v>
      </c>
      <c r="F142" s="10" t="s">
        <v>134</v>
      </c>
      <c r="G142" s="20" t="str">
        <f>D142&amp;E142&amp;C142&amp;F142</f>
        <v>142=30+31+29+52/（220）</v>
      </c>
      <c r="H142" s="18" t="s">
        <v>118</v>
      </c>
      <c r="I142" s="13"/>
      <c r="J142" s="13"/>
      <c r="K142" s="18" t="s">
        <v>135</v>
      </c>
    </row>
    <row r="143" spans="1:11" x14ac:dyDescent="0.15">
      <c r="A143" s="6"/>
      <c r="B143" s="6"/>
      <c r="G143" s="11"/>
      <c r="H143" s="6" t="s">
        <v>29</v>
      </c>
      <c r="I143" s="13"/>
      <c r="J143" s="13"/>
      <c r="K143" s="6"/>
    </row>
    <row r="144" spans="1:11" x14ac:dyDescent="0.15">
      <c r="A144" s="6"/>
      <c r="B144" s="6"/>
      <c r="G144" s="11"/>
      <c r="H144" s="6" t="s">
        <v>136</v>
      </c>
      <c r="I144" s="13"/>
      <c r="J144" s="13"/>
      <c r="K144" s="6"/>
    </row>
    <row r="145" spans="1:11" x14ac:dyDescent="0.15">
      <c r="A145" s="6"/>
      <c r="B145" s="6"/>
      <c r="G145" s="11"/>
      <c r="H145" s="6" t="s">
        <v>121</v>
      </c>
      <c r="I145" s="13"/>
      <c r="J145" s="13"/>
      <c r="K145" s="6"/>
    </row>
    <row r="146" spans="1:11" x14ac:dyDescent="0.15">
      <c r="A146" s="14"/>
      <c r="B146" s="14"/>
      <c r="G146" s="15"/>
      <c r="H146" s="14" t="s">
        <v>137</v>
      </c>
      <c r="I146" s="13"/>
      <c r="J146" s="13"/>
      <c r="K146" s="14"/>
    </row>
    <row r="147" spans="1:11" x14ac:dyDescent="0.15">
      <c r="A147" s="14"/>
      <c r="B147" s="14"/>
      <c r="G147" s="15"/>
      <c r="H147" s="14" t="s">
        <v>138</v>
      </c>
      <c r="I147" s="13"/>
      <c r="J147" s="13"/>
      <c r="K147" s="14"/>
    </row>
    <row r="148" spans="1:11" x14ac:dyDescent="0.15">
      <c r="A148" s="14"/>
      <c r="B148" s="14"/>
      <c r="G148" s="15"/>
      <c r="H148" s="14" t="s">
        <v>139</v>
      </c>
      <c r="I148" s="13"/>
      <c r="J148" s="13"/>
      <c r="K148" s="14"/>
    </row>
    <row r="149" spans="1:11" ht="16.5" thickBot="1" x14ac:dyDescent="0.2">
      <c r="A149" s="16"/>
      <c r="B149" s="16"/>
      <c r="G149" s="17"/>
      <c r="H149" s="16" t="s">
        <v>140</v>
      </c>
      <c r="I149" s="13"/>
      <c r="J149" s="13"/>
      <c r="K149" s="16"/>
    </row>
    <row r="150" spans="1:11" ht="24" x14ac:dyDescent="0.15">
      <c r="A150" s="18" t="s">
        <v>130</v>
      </c>
      <c r="B150" s="18" t="s">
        <v>141</v>
      </c>
      <c r="C150" s="7">
        <v>49</v>
      </c>
      <c r="D150" s="8" t="s">
        <v>142</v>
      </c>
      <c r="E150" s="9" t="s">
        <v>133</v>
      </c>
      <c r="F150" s="10" t="s">
        <v>134</v>
      </c>
      <c r="G150" s="20" t="str">
        <f>D150&amp;E150&amp;C150&amp;F150</f>
        <v>46=27+19/（49）</v>
      </c>
      <c r="H150" s="18" t="s">
        <v>118</v>
      </c>
      <c r="I150" s="13"/>
      <c r="J150" s="13"/>
      <c r="K150" s="18" t="s">
        <v>135</v>
      </c>
    </row>
    <row r="151" spans="1:11" x14ac:dyDescent="0.15">
      <c r="A151" s="6"/>
      <c r="B151" s="6"/>
      <c r="G151" s="11"/>
      <c r="H151" s="6" t="s">
        <v>29</v>
      </c>
      <c r="I151" s="13"/>
      <c r="J151" s="13"/>
      <c r="K151" s="6"/>
    </row>
    <row r="152" spans="1:11" x14ac:dyDescent="0.15">
      <c r="A152" s="6"/>
      <c r="B152" s="6"/>
      <c r="G152" s="11"/>
      <c r="H152" s="6" t="s">
        <v>15</v>
      </c>
      <c r="I152" s="13"/>
      <c r="J152" s="13"/>
      <c r="K152" s="6"/>
    </row>
    <row r="153" spans="1:11" x14ac:dyDescent="0.15">
      <c r="A153" s="6"/>
      <c r="B153" s="6"/>
      <c r="G153" s="11"/>
      <c r="H153" s="6" t="s">
        <v>16</v>
      </c>
      <c r="I153" s="13"/>
      <c r="J153" s="13"/>
      <c r="K153" s="6"/>
    </row>
    <row r="154" spans="1:11" x14ac:dyDescent="0.15">
      <c r="A154" s="14"/>
      <c r="B154" s="14"/>
      <c r="G154" s="15"/>
      <c r="H154" s="14" t="s">
        <v>143</v>
      </c>
      <c r="I154" s="13"/>
      <c r="J154" s="13"/>
      <c r="K154" s="14"/>
    </row>
    <row r="155" spans="1:11" x14ac:dyDescent="0.15">
      <c r="A155" s="14"/>
      <c r="B155" s="14"/>
      <c r="G155" s="15"/>
      <c r="H155" s="14" t="s">
        <v>144</v>
      </c>
      <c r="I155" s="13"/>
      <c r="J155" s="13"/>
      <c r="K155" s="14"/>
    </row>
    <row r="156" spans="1:11" ht="16.5" thickBot="1" x14ac:dyDescent="0.2">
      <c r="A156" s="16"/>
      <c r="B156" s="16"/>
      <c r="G156" s="17"/>
      <c r="H156" s="16" t="s">
        <v>145</v>
      </c>
      <c r="I156" s="13"/>
      <c r="J156" s="13"/>
      <c r="K156" s="16"/>
    </row>
    <row r="157" spans="1:11" ht="16.5" thickBot="1" x14ac:dyDescent="0.2">
      <c r="A157" s="24" t="s">
        <v>130</v>
      </c>
      <c r="B157" s="24" t="s">
        <v>146</v>
      </c>
      <c r="C157" s="7">
        <v>90</v>
      </c>
      <c r="D157" s="8">
        <v>38</v>
      </c>
      <c r="E157" s="9" t="s">
        <v>133</v>
      </c>
      <c r="F157" s="10" t="s">
        <v>134</v>
      </c>
      <c r="G157" s="25" t="str">
        <f>D157&amp;E157&amp;C157&amp;F157</f>
        <v>38/（90）</v>
      </c>
      <c r="H157" s="24" t="s">
        <v>147</v>
      </c>
      <c r="I157" s="13"/>
      <c r="J157" s="13"/>
      <c r="K157" s="24" t="s">
        <v>148</v>
      </c>
    </row>
    <row r="158" spans="1:11" ht="24" x14ac:dyDescent="0.15">
      <c r="A158" s="18" t="s">
        <v>116</v>
      </c>
      <c r="B158" s="18" t="s">
        <v>149</v>
      </c>
      <c r="C158" s="7">
        <v>90</v>
      </c>
      <c r="D158" s="8" t="s">
        <v>150</v>
      </c>
      <c r="E158" s="9" t="s">
        <v>11</v>
      </c>
      <c r="F158" s="10" t="s">
        <v>12</v>
      </c>
      <c r="G158" s="20" t="str">
        <f>D158&amp;E158&amp;C158&amp;F158</f>
        <v>76=38+38/（90）</v>
      </c>
      <c r="H158" s="18" t="s">
        <v>13</v>
      </c>
      <c r="I158" s="13"/>
      <c r="J158" s="13"/>
      <c r="K158" s="18" t="s">
        <v>148</v>
      </c>
    </row>
    <row r="159" spans="1:11" x14ac:dyDescent="0.15">
      <c r="A159" s="6"/>
      <c r="B159" s="6"/>
      <c r="G159" s="11"/>
      <c r="H159" s="6" t="s">
        <v>22</v>
      </c>
      <c r="I159" s="13"/>
      <c r="J159" s="13"/>
      <c r="K159" s="6"/>
    </row>
    <row r="160" spans="1:11" x14ac:dyDescent="0.15">
      <c r="A160" s="6"/>
      <c r="B160" s="6"/>
      <c r="G160" s="11"/>
      <c r="H160" s="6" t="s">
        <v>15</v>
      </c>
      <c r="I160" s="13"/>
      <c r="J160" s="13"/>
      <c r="K160" s="6"/>
    </row>
    <row r="161" spans="1:11" x14ac:dyDescent="0.15">
      <c r="A161" s="6"/>
      <c r="B161" s="6"/>
      <c r="G161" s="11"/>
      <c r="H161" s="6" t="s">
        <v>16</v>
      </c>
      <c r="I161" s="13"/>
      <c r="J161" s="13"/>
      <c r="K161" s="6"/>
    </row>
    <row r="162" spans="1:11" x14ac:dyDescent="0.15">
      <c r="A162" s="14"/>
      <c r="B162" s="14"/>
      <c r="G162" s="15"/>
      <c r="H162" s="14" t="s">
        <v>151</v>
      </c>
      <c r="I162" s="13"/>
      <c r="J162" s="13"/>
      <c r="K162" s="14"/>
    </row>
    <row r="163" spans="1:11" x14ac:dyDescent="0.15">
      <c r="A163" s="14"/>
      <c r="B163" s="14"/>
      <c r="G163" s="15"/>
      <c r="H163" s="14" t="s">
        <v>152</v>
      </c>
      <c r="I163" s="13"/>
      <c r="J163" s="13"/>
      <c r="K163" s="14"/>
    </row>
    <row r="164" spans="1:11" x14ac:dyDescent="0.15">
      <c r="A164" s="14"/>
      <c r="B164" s="14"/>
      <c r="G164" s="15"/>
      <c r="H164" s="14" t="s">
        <v>153</v>
      </c>
      <c r="I164" s="13"/>
      <c r="J164" s="13"/>
      <c r="K164" s="14"/>
    </row>
    <row r="165" spans="1:11" ht="16.5" thickBot="1" x14ac:dyDescent="0.2">
      <c r="A165" s="16"/>
      <c r="B165" s="16"/>
      <c r="G165" s="17"/>
      <c r="H165" s="16" t="s">
        <v>154</v>
      </c>
      <c r="I165" s="13"/>
      <c r="J165" s="13"/>
      <c r="K165" s="16"/>
    </row>
    <row r="166" spans="1:11" x14ac:dyDescent="0.15">
      <c r="A166" s="18" t="s">
        <v>116</v>
      </c>
      <c r="B166" s="18" t="s">
        <v>155</v>
      </c>
      <c r="C166" s="7">
        <v>45</v>
      </c>
      <c r="D166" s="8">
        <v>31</v>
      </c>
      <c r="E166" s="9" t="s">
        <v>11</v>
      </c>
      <c r="F166" s="10" t="s">
        <v>12</v>
      </c>
      <c r="G166" s="20" t="str">
        <f>D166&amp;E166&amp;C166&amp;F166</f>
        <v>31/（45）</v>
      </c>
      <c r="H166" s="18" t="s">
        <v>13</v>
      </c>
      <c r="I166" s="13"/>
      <c r="J166" s="13"/>
      <c r="K166" s="18" t="s">
        <v>156</v>
      </c>
    </row>
    <row r="167" spans="1:11" x14ac:dyDescent="0.15">
      <c r="A167" s="6"/>
      <c r="B167" s="6"/>
      <c r="G167" s="11"/>
      <c r="H167" s="6" t="s">
        <v>29</v>
      </c>
      <c r="I167" s="13"/>
      <c r="J167" s="13"/>
      <c r="K167" s="6"/>
    </row>
    <row r="168" spans="1:11" x14ac:dyDescent="0.15">
      <c r="A168" s="6"/>
      <c r="B168" s="6"/>
      <c r="G168" s="11"/>
      <c r="H168" s="6" t="s">
        <v>21</v>
      </c>
      <c r="I168" s="13"/>
      <c r="J168" s="13"/>
      <c r="K168" s="6"/>
    </row>
    <row r="169" spans="1:11" x14ac:dyDescent="0.15">
      <c r="A169" s="6"/>
      <c r="B169" s="6"/>
      <c r="G169" s="11"/>
      <c r="H169" s="6" t="s">
        <v>22</v>
      </c>
      <c r="I169" s="13"/>
      <c r="J169" s="13"/>
      <c r="K169" s="6"/>
    </row>
    <row r="170" spans="1:11" x14ac:dyDescent="0.15">
      <c r="A170" s="14"/>
      <c r="B170" s="14"/>
      <c r="G170" s="15"/>
      <c r="H170" s="14" t="s">
        <v>157</v>
      </c>
      <c r="I170" s="13"/>
      <c r="J170" s="13"/>
      <c r="K170" s="14"/>
    </row>
    <row r="171" spans="1:11" x14ac:dyDescent="0.15">
      <c r="A171" s="14"/>
      <c r="B171" s="14"/>
      <c r="G171" s="15"/>
      <c r="H171" s="14" t="s">
        <v>158</v>
      </c>
      <c r="I171" s="13"/>
      <c r="J171" s="13"/>
      <c r="K171" s="14"/>
    </row>
    <row r="172" spans="1:11" x14ac:dyDescent="0.15">
      <c r="A172" s="14"/>
      <c r="B172" s="14"/>
      <c r="G172" s="15"/>
      <c r="H172" s="14" t="s">
        <v>159</v>
      </c>
      <c r="I172" s="13"/>
      <c r="J172" s="13"/>
      <c r="K172" s="14"/>
    </row>
    <row r="173" spans="1:11" ht="16.5" thickBot="1" x14ac:dyDescent="0.2">
      <c r="A173" s="16"/>
      <c r="B173" s="16"/>
      <c r="G173" s="17"/>
      <c r="H173" s="16" t="s">
        <v>160</v>
      </c>
      <c r="I173" s="13"/>
      <c r="J173" s="13"/>
      <c r="K173" s="16"/>
    </row>
    <row r="174" spans="1:11" ht="24" x14ac:dyDescent="0.15">
      <c r="A174" s="18" t="s">
        <v>116</v>
      </c>
      <c r="B174" s="18" t="s">
        <v>161</v>
      </c>
      <c r="C174" s="7">
        <v>102</v>
      </c>
      <c r="D174" s="8" t="s">
        <v>162</v>
      </c>
      <c r="E174" s="9" t="s">
        <v>11</v>
      </c>
      <c r="F174" s="10" t="s">
        <v>12</v>
      </c>
      <c r="G174" s="20" t="str">
        <f>D174&amp;E174&amp;C174&amp;F174</f>
        <v>101=34+34+33/（102）</v>
      </c>
      <c r="H174" s="18" t="s">
        <v>13</v>
      </c>
      <c r="I174" s="13"/>
      <c r="J174" s="13"/>
      <c r="K174" s="18" t="s">
        <v>156</v>
      </c>
    </row>
    <row r="175" spans="1:11" x14ac:dyDescent="0.15">
      <c r="A175" s="6"/>
      <c r="B175" s="6"/>
      <c r="G175" s="11"/>
      <c r="H175" s="6" t="s">
        <v>15</v>
      </c>
      <c r="I175" s="13"/>
      <c r="J175" s="13"/>
      <c r="K175" s="6"/>
    </row>
    <row r="176" spans="1:11" x14ac:dyDescent="0.15">
      <c r="A176" s="6"/>
      <c r="B176" s="6"/>
      <c r="G176" s="11"/>
      <c r="H176" s="6" t="s">
        <v>16</v>
      </c>
      <c r="I176" s="13"/>
      <c r="J176" s="13"/>
      <c r="K176" s="6"/>
    </row>
    <row r="177" spans="1:11" x14ac:dyDescent="0.15">
      <c r="A177" s="14"/>
      <c r="B177" s="14"/>
      <c r="G177" s="15"/>
      <c r="H177" s="14" t="s">
        <v>163</v>
      </c>
      <c r="I177" s="13"/>
      <c r="J177" s="13"/>
      <c r="K177" s="14"/>
    </row>
    <row r="178" spans="1:11" x14ac:dyDescent="0.15">
      <c r="A178" s="14"/>
      <c r="B178" s="14"/>
      <c r="G178" s="15"/>
      <c r="H178" s="14" t="s">
        <v>164</v>
      </c>
      <c r="I178" s="13"/>
      <c r="J178" s="13"/>
      <c r="K178" s="14"/>
    </row>
    <row r="179" spans="1:11" x14ac:dyDescent="0.15">
      <c r="A179" s="14"/>
      <c r="B179" s="14"/>
      <c r="G179" s="15"/>
      <c r="H179" s="14" t="s">
        <v>165</v>
      </c>
      <c r="I179" s="13"/>
      <c r="J179" s="13"/>
      <c r="K179" s="14"/>
    </row>
    <row r="180" spans="1:11" ht="16.5" thickBot="1" x14ac:dyDescent="0.2">
      <c r="A180" s="16"/>
      <c r="B180" s="16"/>
      <c r="G180" s="17"/>
      <c r="H180" s="16" t="s">
        <v>166</v>
      </c>
      <c r="I180" s="13"/>
      <c r="J180" s="13"/>
      <c r="K180" s="16"/>
    </row>
    <row r="181" spans="1:11" ht="24" x14ac:dyDescent="0.15">
      <c r="A181" s="18" t="s">
        <v>116</v>
      </c>
      <c r="B181" s="18" t="s">
        <v>167</v>
      </c>
      <c r="C181" s="7" t="s">
        <v>168</v>
      </c>
      <c r="D181" s="8" t="s">
        <v>169</v>
      </c>
      <c r="E181" s="9" t="s">
        <v>11</v>
      </c>
      <c r="F181" s="10" t="s">
        <v>12</v>
      </c>
      <c r="G181" s="20" t="str">
        <f>D181&amp;E181&amp;C181&amp;F181</f>
        <v>133=42+46+45/（135+1）</v>
      </c>
      <c r="H181" s="18" t="s">
        <v>13</v>
      </c>
      <c r="I181" s="13"/>
      <c r="J181" s="13"/>
      <c r="K181" s="18" t="s">
        <v>156</v>
      </c>
    </row>
    <row r="182" spans="1:11" x14ac:dyDescent="0.15">
      <c r="A182" s="6"/>
      <c r="B182" s="6"/>
      <c r="G182" s="11"/>
      <c r="H182" s="6" t="s">
        <v>29</v>
      </c>
      <c r="I182" s="13"/>
      <c r="J182" s="13"/>
      <c r="K182" s="6"/>
    </row>
    <row r="183" spans="1:11" x14ac:dyDescent="0.15">
      <c r="A183" s="6"/>
      <c r="B183" s="6"/>
      <c r="G183" s="11"/>
      <c r="H183" s="6" t="s">
        <v>21</v>
      </c>
      <c r="I183" s="13"/>
      <c r="J183" s="13"/>
      <c r="K183" s="6"/>
    </row>
    <row r="184" spans="1:11" x14ac:dyDescent="0.15">
      <c r="A184" s="6"/>
      <c r="B184" s="6"/>
      <c r="G184" s="11"/>
      <c r="H184" s="6" t="s">
        <v>22</v>
      </c>
      <c r="I184" s="13"/>
      <c r="J184" s="13"/>
      <c r="K184" s="6"/>
    </row>
    <row r="185" spans="1:11" x14ac:dyDescent="0.15">
      <c r="A185" s="14"/>
      <c r="B185" s="14"/>
      <c r="G185" s="15"/>
      <c r="H185" s="14" t="s">
        <v>170</v>
      </c>
      <c r="I185" s="13"/>
      <c r="J185" s="13"/>
      <c r="K185" s="14"/>
    </row>
    <row r="186" spans="1:11" ht="16.5" thickBot="1" x14ac:dyDescent="0.2">
      <c r="A186" s="16"/>
      <c r="B186" s="16"/>
      <c r="G186" s="17"/>
      <c r="H186" s="16" t="s">
        <v>171</v>
      </c>
      <c r="I186" s="13"/>
      <c r="J186" s="13"/>
      <c r="K186" s="16"/>
    </row>
    <row r="187" spans="1:11" ht="24" x14ac:dyDescent="0.15">
      <c r="A187" s="18" t="s">
        <v>172</v>
      </c>
      <c r="B187" s="18" t="s">
        <v>173</v>
      </c>
      <c r="C187" s="28">
        <v>120</v>
      </c>
      <c r="D187" s="9" t="s">
        <v>174</v>
      </c>
      <c r="E187" s="9" t="s">
        <v>11</v>
      </c>
      <c r="F187" s="10" t="s">
        <v>12</v>
      </c>
      <c r="G187" s="20" t="str">
        <f>D187&amp;E187&amp;C187&amp;F187</f>
        <v>93=31+32+30/（120）</v>
      </c>
      <c r="H187" s="18" t="s">
        <v>13</v>
      </c>
      <c r="I187" s="29"/>
      <c r="J187" s="29"/>
      <c r="K187" s="18" t="s">
        <v>175</v>
      </c>
    </row>
    <row r="188" spans="1:11" x14ac:dyDescent="0.15">
      <c r="A188" s="6"/>
      <c r="B188" s="6"/>
      <c r="C188" s="28"/>
      <c r="D188" s="9"/>
      <c r="E188" s="9"/>
      <c r="F188" s="9"/>
      <c r="G188" s="11"/>
      <c r="H188" s="6" t="s">
        <v>21</v>
      </c>
      <c r="I188" s="30"/>
      <c r="J188" s="30"/>
      <c r="K188" s="6"/>
    </row>
    <row r="189" spans="1:11" x14ac:dyDescent="0.15">
      <c r="A189" s="6"/>
      <c r="B189" s="6"/>
      <c r="C189" s="28"/>
      <c r="D189" s="9"/>
      <c r="E189" s="9"/>
      <c r="F189" s="9"/>
      <c r="G189" s="11"/>
      <c r="H189" s="6" t="s">
        <v>22</v>
      </c>
      <c r="I189" s="30"/>
      <c r="J189" s="30"/>
      <c r="K189" s="6"/>
    </row>
    <row r="190" spans="1:11" x14ac:dyDescent="0.15">
      <c r="A190" s="14"/>
      <c r="B190" s="14"/>
      <c r="C190" s="28"/>
      <c r="D190" s="9"/>
      <c r="E190" s="9"/>
      <c r="F190" s="9"/>
      <c r="G190" s="15"/>
      <c r="H190" s="14" t="s">
        <v>176</v>
      </c>
      <c r="I190" s="30"/>
      <c r="J190" s="30"/>
      <c r="K190" s="14"/>
    </row>
    <row r="191" spans="1:11" x14ac:dyDescent="0.15">
      <c r="A191" s="14"/>
      <c r="B191" s="14"/>
      <c r="C191" s="28"/>
      <c r="D191" s="9"/>
      <c r="E191" s="9"/>
      <c r="F191" s="9"/>
      <c r="G191" s="15"/>
      <c r="H191" s="14" t="s">
        <v>177</v>
      </c>
      <c r="I191" s="30"/>
      <c r="J191" s="30"/>
      <c r="K191" s="14"/>
    </row>
    <row r="192" spans="1:11" x14ac:dyDescent="0.15">
      <c r="A192" s="14"/>
      <c r="B192" s="14"/>
      <c r="C192" s="28"/>
      <c r="D192" s="9"/>
      <c r="E192" s="9"/>
      <c r="F192" s="9"/>
      <c r="G192" s="15"/>
      <c r="H192" s="14" t="s">
        <v>178</v>
      </c>
      <c r="I192" s="30"/>
      <c r="J192" s="30"/>
      <c r="K192" s="14"/>
    </row>
    <row r="193" spans="1:11" ht="16.5" thickBot="1" x14ac:dyDescent="0.2">
      <c r="A193" s="16"/>
      <c r="B193" s="16"/>
      <c r="C193" s="28"/>
      <c r="D193" s="9"/>
      <c r="E193" s="9"/>
      <c r="F193" s="9"/>
      <c r="G193" s="17"/>
      <c r="H193" s="16" t="s">
        <v>179</v>
      </c>
      <c r="I193" s="30"/>
      <c r="J193" s="30"/>
      <c r="K193" s="16"/>
    </row>
    <row r="194" spans="1:11" x14ac:dyDescent="0.15">
      <c r="A194" s="18" t="s">
        <v>172</v>
      </c>
      <c r="B194" s="18" t="s">
        <v>180</v>
      </c>
      <c r="C194" s="7">
        <v>70</v>
      </c>
      <c r="D194" s="8">
        <v>35</v>
      </c>
      <c r="E194" s="9" t="s">
        <v>11</v>
      </c>
      <c r="F194" s="10" t="s">
        <v>12</v>
      </c>
      <c r="G194" s="20" t="str">
        <f>D194&amp;E194&amp;C194&amp;F194</f>
        <v>35/（70）</v>
      </c>
      <c r="H194" s="18" t="s">
        <v>13</v>
      </c>
      <c r="I194" s="13"/>
      <c r="J194" s="13"/>
      <c r="K194" s="18" t="s">
        <v>175</v>
      </c>
    </row>
    <row r="195" spans="1:11" x14ac:dyDescent="0.15">
      <c r="A195" s="6"/>
      <c r="B195" s="6"/>
      <c r="G195" s="11"/>
      <c r="H195" s="6" t="s">
        <v>21</v>
      </c>
      <c r="I195" s="13"/>
      <c r="J195" s="13"/>
      <c r="K195" s="6"/>
    </row>
    <row r="196" spans="1:11" x14ac:dyDescent="0.15">
      <c r="A196" s="6"/>
      <c r="B196" s="6"/>
      <c r="G196" s="11"/>
      <c r="H196" s="6" t="s">
        <v>22</v>
      </c>
      <c r="I196" s="13"/>
      <c r="J196" s="13"/>
      <c r="K196" s="6"/>
    </row>
    <row r="197" spans="1:11" x14ac:dyDescent="0.15">
      <c r="A197" s="14"/>
      <c r="B197" s="14"/>
      <c r="G197" s="15"/>
      <c r="H197" s="14" t="s">
        <v>181</v>
      </c>
      <c r="I197" s="13"/>
      <c r="J197" s="13"/>
      <c r="K197" s="14"/>
    </row>
    <row r="198" spans="1:11" x14ac:dyDescent="0.15">
      <c r="A198" s="14"/>
      <c r="B198" s="14"/>
      <c r="G198" s="15"/>
      <c r="H198" s="14" t="s">
        <v>182</v>
      </c>
      <c r="I198" s="13"/>
      <c r="J198" s="13"/>
      <c r="K198" s="14"/>
    </row>
    <row r="199" spans="1:11" x14ac:dyDescent="0.15">
      <c r="A199" s="14"/>
      <c r="B199" s="14"/>
      <c r="G199" s="15"/>
      <c r="H199" s="14" t="s">
        <v>183</v>
      </c>
      <c r="I199" s="13"/>
      <c r="J199" s="13"/>
      <c r="K199" s="14"/>
    </row>
    <row r="200" spans="1:11" x14ac:dyDescent="0.15">
      <c r="A200" s="14"/>
      <c r="B200" s="14"/>
      <c r="G200" s="15"/>
      <c r="H200" s="14" t="s">
        <v>184</v>
      </c>
      <c r="I200" s="13"/>
      <c r="J200" s="13"/>
      <c r="K200" s="14"/>
    </row>
    <row r="201" spans="1:11" ht="16.5" thickBot="1" x14ac:dyDescent="0.2">
      <c r="A201" s="16"/>
      <c r="B201" s="16"/>
      <c r="G201" s="17"/>
      <c r="H201" s="16" t="s">
        <v>185</v>
      </c>
      <c r="I201" s="13"/>
      <c r="J201" s="13"/>
      <c r="K201" s="16"/>
    </row>
    <row r="202" spans="1:11" ht="24" x14ac:dyDescent="0.15">
      <c r="A202" s="18" t="s">
        <v>172</v>
      </c>
      <c r="B202" s="18" t="s">
        <v>186</v>
      </c>
      <c r="C202" s="7">
        <v>120</v>
      </c>
      <c r="D202" s="8" t="s">
        <v>187</v>
      </c>
      <c r="E202" s="9" t="s">
        <v>11</v>
      </c>
      <c r="F202" s="10" t="s">
        <v>12</v>
      </c>
      <c r="G202" s="20" t="str">
        <f>D202&amp;E202&amp;C202&amp;F202</f>
        <v>54=27+27/（120）</v>
      </c>
      <c r="H202" s="18" t="s">
        <v>13</v>
      </c>
      <c r="I202" s="13"/>
      <c r="J202" s="13"/>
      <c r="K202" s="18" t="s">
        <v>175</v>
      </c>
    </row>
    <row r="203" spans="1:11" x14ac:dyDescent="0.15">
      <c r="A203" s="6"/>
      <c r="B203" s="6"/>
      <c r="G203" s="11"/>
      <c r="H203" s="6" t="s">
        <v>21</v>
      </c>
      <c r="I203" s="13"/>
      <c r="J203" s="13"/>
      <c r="K203" s="6"/>
    </row>
    <row r="204" spans="1:11" x14ac:dyDescent="0.15">
      <c r="A204" s="6"/>
      <c r="B204" s="6"/>
      <c r="G204" s="11"/>
      <c r="H204" s="6" t="s">
        <v>22</v>
      </c>
      <c r="I204" s="13"/>
      <c r="J204" s="13"/>
      <c r="K204" s="6"/>
    </row>
    <row r="205" spans="1:11" x14ac:dyDescent="0.15">
      <c r="A205" s="14"/>
      <c r="B205" s="14"/>
      <c r="G205" s="15"/>
      <c r="H205" s="14" t="s">
        <v>188</v>
      </c>
      <c r="I205" s="13"/>
      <c r="J205" s="13"/>
      <c r="K205" s="14"/>
    </row>
    <row r="206" spans="1:11" x14ac:dyDescent="0.15">
      <c r="A206" s="14"/>
      <c r="B206" s="14"/>
      <c r="G206" s="15"/>
      <c r="H206" s="14" t="s">
        <v>189</v>
      </c>
      <c r="I206" s="13"/>
      <c r="J206" s="13"/>
      <c r="K206" s="14"/>
    </row>
    <row r="207" spans="1:11" x14ac:dyDescent="0.15">
      <c r="A207" s="14"/>
      <c r="B207" s="14"/>
      <c r="G207" s="15"/>
      <c r="H207" s="14" t="s">
        <v>190</v>
      </c>
      <c r="I207" s="13"/>
      <c r="J207" s="13"/>
      <c r="K207" s="14"/>
    </row>
    <row r="208" spans="1:11" x14ac:dyDescent="0.15">
      <c r="A208" s="14"/>
      <c r="B208" s="14"/>
      <c r="G208" s="15"/>
      <c r="H208" s="14" t="s">
        <v>191</v>
      </c>
      <c r="I208" s="13"/>
      <c r="J208" s="13"/>
      <c r="K208" s="14"/>
    </row>
    <row r="209" spans="1:11" x14ac:dyDescent="0.15">
      <c r="A209" s="14"/>
      <c r="B209" s="14"/>
      <c r="G209" s="15"/>
      <c r="H209" s="14" t="s">
        <v>192</v>
      </c>
      <c r="I209" s="13"/>
      <c r="J209" s="13"/>
      <c r="K209" s="14"/>
    </row>
    <row r="210" spans="1:11" ht="16.5" thickBot="1" x14ac:dyDescent="0.2">
      <c r="A210" s="16"/>
      <c r="B210" s="16"/>
      <c r="G210" s="17"/>
      <c r="H210" s="16" t="s">
        <v>193</v>
      </c>
      <c r="I210" s="13"/>
      <c r="J210" s="13"/>
      <c r="K210" s="16"/>
    </row>
    <row r="211" spans="1:11" ht="24" x14ac:dyDescent="0.15">
      <c r="A211" s="18" t="s">
        <v>172</v>
      </c>
      <c r="B211" s="18" t="s">
        <v>194</v>
      </c>
      <c r="C211" s="7" t="s">
        <v>195</v>
      </c>
      <c r="D211" s="8" t="s">
        <v>196</v>
      </c>
      <c r="E211" s="9" t="s">
        <v>11</v>
      </c>
      <c r="F211" s="10" t="s">
        <v>12</v>
      </c>
      <c r="G211" s="20" t="str">
        <f>D211&amp;E211&amp;C211&amp;F211</f>
        <v>78=38+40/（70+10）</v>
      </c>
      <c r="H211" s="18" t="s">
        <v>13</v>
      </c>
      <c r="I211" s="13"/>
      <c r="J211" s="13"/>
      <c r="K211" s="18" t="s">
        <v>197</v>
      </c>
    </row>
    <row r="212" spans="1:11" x14ac:dyDescent="0.15">
      <c r="A212" s="6"/>
      <c r="B212" s="6"/>
      <c r="G212" s="11"/>
      <c r="H212" s="6" t="s">
        <v>21</v>
      </c>
      <c r="I212" s="13"/>
      <c r="J212" s="13"/>
      <c r="K212" s="6"/>
    </row>
    <row r="213" spans="1:11" x14ac:dyDescent="0.15">
      <c r="A213" s="6"/>
      <c r="B213" s="6"/>
      <c r="G213" s="11"/>
      <c r="H213" s="6" t="s">
        <v>22</v>
      </c>
      <c r="I213" s="13"/>
      <c r="J213" s="13"/>
      <c r="K213" s="6"/>
    </row>
    <row r="214" spans="1:11" x14ac:dyDescent="0.15">
      <c r="A214" s="14"/>
      <c r="B214" s="14"/>
      <c r="G214" s="15"/>
      <c r="H214" s="14" t="s">
        <v>198</v>
      </c>
      <c r="I214" s="13"/>
      <c r="J214" s="13"/>
      <c r="K214" s="14"/>
    </row>
    <row r="215" spans="1:11" x14ac:dyDescent="0.15">
      <c r="A215" s="14"/>
      <c r="B215" s="14"/>
      <c r="G215" s="15"/>
      <c r="H215" s="14" t="s">
        <v>199</v>
      </c>
      <c r="I215" s="13"/>
      <c r="J215" s="13"/>
      <c r="K215" s="14"/>
    </row>
    <row r="216" spans="1:11" ht="16.5" thickBot="1" x14ac:dyDescent="0.2">
      <c r="A216" s="16"/>
      <c r="B216" s="16"/>
      <c r="G216" s="17"/>
      <c r="H216" s="16" t="s">
        <v>200</v>
      </c>
      <c r="I216" s="13"/>
      <c r="J216" s="13"/>
      <c r="K216" s="16"/>
    </row>
    <row r="217" spans="1:11" x14ac:dyDescent="0.15">
      <c r="A217" s="18" t="s">
        <v>172</v>
      </c>
      <c r="B217" s="18" t="s">
        <v>201</v>
      </c>
      <c r="C217" s="7">
        <v>34</v>
      </c>
      <c r="D217" s="8">
        <v>32</v>
      </c>
      <c r="E217" s="9" t="s">
        <v>11</v>
      </c>
      <c r="F217" s="10" t="s">
        <v>12</v>
      </c>
      <c r="G217" s="20" t="str">
        <f>D217&amp;E217&amp;C217&amp;F217</f>
        <v>32/（34）</v>
      </c>
      <c r="H217" s="18" t="s">
        <v>13</v>
      </c>
      <c r="I217" s="13"/>
      <c r="J217" s="13"/>
      <c r="K217" s="18" t="s">
        <v>197</v>
      </c>
    </row>
    <row r="218" spans="1:11" x14ac:dyDescent="0.15">
      <c r="A218" s="6"/>
      <c r="B218" s="6"/>
      <c r="G218" s="11"/>
      <c r="H218" s="6" t="s">
        <v>15</v>
      </c>
      <c r="I218" s="13"/>
      <c r="J218" s="13"/>
      <c r="K218" s="6"/>
    </row>
    <row r="219" spans="1:11" x14ac:dyDescent="0.15">
      <c r="A219" s="6"/>
      <c r="B219" s="6"/>
      <c r="G219" s="11"/>
      <c r="H219" s="6" t="s">
        <v>16</v>
      </c>
      <c r="I219" s="13"/>
      <c r="J219" s="13"/>
      <c r="K219" s="6"/>
    </row>
    <row r="220" spans="1:11" x14ac:dyDescent="0.15">
      <c r="A220" s="14"/>
      <c r="B220" s="14"/>
      <c r="G220" s="15"/>
      <c r="H220" s="14" t="s">
        <v>202</v>
      </c>
      <c r="I220" s="13"/>
      <c r="J220" s="13"/>
      <c r="K220" s="14"/>
    </row>
    <row r="221" spans="1:11" x14ac:dyDescent="0.15">
      <c r="A221" s="14"/>
      <c r="B221" s="14"/>
      <c r="G221" s="15"/>
      <c r="H221" s="14" t="s">
        <v>203</v>
      </c>
      <c r="I221" s="13"/>
      <c r="J221" s="13"/>
      <c r="K221" s="14"/>
    </row>
    <row r="222" spans="1:11" x14ac:dyDescent="0.15">
      <c r="A222" s="14"/>
      <c r="B222" s="14"/>
      <c r="G222" s="15"/>
      <c r="H222" s="14" t="s">
        <v>204</v>
      </c>
      <c r="I222" s="13"/>
      <c r="J222" s="13"/>
      <c r="K222" s="14"/>
    </row>
    <row r="223" spans="1:11" ht="16.5" thickBot="1" x14ac:dyDescent="0.2">
      <c r="A223" s="16"/>
      <c r="B223" s="16"/>
      <c r="G223" s="17"/>
      <c r="H223" s="16" t="s">
        <v>205</v>
      </c>
      <c r="I223" s="13"/>
      <c r="J223" s="13"/>
      <c r="K223" s="16"/>
    </row>
    <row r="224" spans="1:11" ht="24" x14ac:dyDescent="0.15">
      <c r="A224" s="18" t="s">
        <v>172</v>
      </c>
      <c r="B224" s="18" t="s">
        <v>206</v>
      </c>
      <c r="C224" s="7">
        <v>70</v>
      </c>
      <c r="D224" s="8" t="s">
        <v>207</v>
      </c>
      <c r="E224" s="9" t="s">
        <v>11</v>
      </c>
      <c r="F224" s="10" t="s">
        <v>12</v>
      </c>
      <c r="G224" s="20" t="str">
        <f>D224&amp;E224&amp;C224&amp;F224</f>
        <v>60=29+31/（70）</v>
      </c>
      <c r="H224" s="18" t="s">
        <v>13</v>
      </c>
      <c r="I224" s="13"/>
      <c r="J224" s="13"/>
      <c r="K224" s="18" t="s">
        <v>197</v>
      </c>
    </row>
    <row r="225" spans="1:11" x14ac:dyDescent="0.15">
      <c r="A225" s="6"/>
      <c r="B225" s="6"/>
      <c r="G225" s="11"/>
      <c r="H225" s="6" t="s">
        <v>21</v>
      </c>
      <c r="I225" s="13"/>
      <c r="J225" s="13"/>
      <c r="K225" s="6"/>
    </row>
    <row r="226" spans="1:11" x14ac:dyDescent="0.15">
      <c r="A226" s="6"/>
      <c r="B226" s="6"/>
      <c r="G226" s="11"/>
      <c r="H226" s="6" t="s">
        <v>22</v>
      </c>
      <c r="I226" s="13"/>
      <c r="J226" s="13"/>
      <c r="K226" s="6"/>
    </row>
    <row r="227" spans="1:11" x14ac:dyDescent="0.15">
      <c r="A227" s="14"/>
      <c r="B227" s="14"/>
      <c r="G227" s="15"/>
      <c r="H227" s="14" t="s">
        <v>208</v>
      </c>
      <c r="I227" s="13"/>
      <c r="J227" s="13"/>
      <c r="K227" s="14"/>
    </row>
    <row r="228" spans="1:11" x14ac:dyDescent="0.15">
      <c r="A228" s="14"/>
      <c r="B228" s="14"/>
      <c r="G228" s="15"/>
      <c r="H228" s="14" t="s">
        <v>209</v>
      </c>
      <c r="I228" s="13"/>
      <c r="J228" s="13"/>
      <c r="K228" s="14"/>
    </row>
    <row r="229" spans="1:11" x14ac:dyDescent="0.15">
      <c r="A229" s="14"/>
      <c r="B229" s="14"/>
      <c r="G229" s="15"/>
      <c r="H229" s="14" t="s">
        <v>210</v>
      </c>
      <c r="I229" s="13"/>
      <c r="J229" s="13"/>
      <c r="K229" s="14"/>
    </row>
    <row r="230" spans="1:11" x14ac:dyDescent="0.15">
      <c r="A230" s="14"/>
      <c r="B230" s="14"/>
      <c r="G230" s="15"/>
      <c r="H230" s="14" t="s">
        <v>211</v>
      </c>
      <c r="I230" s="13"/>
      <c r="J230" s="13"/>
      <c r="K230" s="14"/>
    </row>
    <row r="231" spans="1:11" ht="16.5" thickBot="1" x14ac:dyDescent="0.2">
      <c r="A231" s="16"/>
      <c r="B231" s="16"/>
      <c r="G231" s="17"/>
      <c r="H231" s="16" t="s">
        <v>212</v>
      </c>
      <c r="I231" s="13"/>
      <c r="J231" s="13"/>
      <c r="K231" s="16"/>
    </row>
    <row r="232" spans="1:11" ht="24" x14ac:dyDescent="0.2">
      <c r="A232" s="18" t="s">
        <v>213</v>
      </c>
      <c r="B232" s="18" t="s">
        <v>214</v>
      </c>
      <c r="C232" s="31">
        <v>50</v>
      </c>
      <c r="D232" s="32" t="s">
        <v>215</v>
      </c>
      <c r="E232" s="9" t="s">
        <v>11</v>
      </c>
      <c r="F232" s="10" t="s">
        <v>12</v>
      </c>
      <c r="G232" s="20" t="str">
        <f>D232&amp;E232&amp;C232&amp;F232</f>
        <v>41=20+21/（50）</v>
      </c>
      <c r="H232" s="18" t="s">
        <v>13</v>
      </c>
      <c r="I232" s="33"/>
      <c r="J232" s="33"/>
      <c r="K232" s="18" t="s">
        <v>216</v>
      </c>
    </row>
    <row r="233" spans="1:11" x14ac:dyDescent="0.2">
      <c r="A233" s="6"/>
      <c r="B233" s="6"/>
      <c r="C233" s="31"/>
      <c r="D233" s="32"/>
      <c r="E233" s="32"/>
      <c r="F233" s="32"/>
      <c r="G233" s="11"/>
      <c r="H233" s="6" t="s">
        <v>22</v>
      </c>
      <c r="I233" s="33"/>
      <c r="J233" s="33"/>
      <c r="K233" s="6"/>
    </row>
    <row r="234" spans="1:11" x14ac:dyDescent="0.2">
      <c r="A234" s="6"/>
      <c r="B234" s="6"/>
      <c r="C234" s="31"/>
      <c r="D234" s="32"/>
      <c r="E234" s="32"/>
      <c r="F234" s="32"/>
      <c r="G234" s="11"/>
      <c r="H234" s="6" t="s">
        <v>15</v>
      </c>
      <c r="I234" s="33"/>
      <c r="J234" s="33"/>
      <c r="K234" s="6"/>
    </row>
    <row r="235" spans="1:11" ht="16.5" thickBot="1" x14ac:dyDescent="0.25">
      <c r="A235" s="22"/>
      <c r="B235" s="22"/>
      <c r="C235" s="31"/>
      <c r="D235" s="32"/>
      <c r="E235" s="32"/>
      <c r="F235" s="32"/>
      <c r="G235" s="23"/>
      <c r="H235" s="22" t="s">
        <v>16</v>
      </c>
      <c r="I235" s="33"/>
      <c r="J235" s="33"/>
      <c r="K235" s="22"/>
    </row>
    <row r="236" spans="1:11" ht="24" x14ac:dyDescent="0.15">
      <c r="A236" s="18" t="s">
        <v>213</v>
      </c>
      <c r="B236" s="18" t="s">
        <v>217</v>
      </c>
      <c r="C236" s="34">
        <v>60</v>
      </c>
      <c r="D236" s="8" t="s">
        <v>218</v>
      </c>
      <c r="E236" s="9" t="s">
        <v>11</v>
      </c>
      <c r="F236" s="10" t="s">
        <v>12</v>
      </c>
      <c r="G236" s="20" t="str">
        <f>D236&amp;E236&amp;C236&amp;F236</f>
        <v>39=19+20/（60）</v>
      </c>
      <c r="H236" s="18" t="s">
        <v>13</v>
      </c>
      <c r="I236" s="35"/>
      <c r="J236" s="35"/>
      <c r="K236" s="18" t="s">
        <v>216</v>
      </c>
    </row>
    <row r="237" spans="1:11" x14ac:dyDescent="0.15">
      <c r="A237" s="6"/>
      <c r="B237" s="6"/>
      <c r="C237" s="34"/>
      <c r="G237" s="11"/>
      <c r="H237" s="6" t="s">
        <v>22</v>
      </c>
      <c r="I237" s="35"/>
      <c r="J237" s="35"/>
      <c r="K237" s="6"/>
    </row>
    <row r="238" spans="1:11" x14ac:dyDescent="0.15">
      <c r="A238" s="6"/>
      <c r="B238" s="6"/>
      <c r="C238" s="34"/>
      <c r="D238" s="36"/>
      <c r="E238" s="36"/>
      <c r="F238" s="36"/>
      <c r="G238" s="11"/>
      <c r="H238" s="6" t="s">
        <v>15</v>
      </c>
      <c r="I238" s="35"/>
      <c r="J238" s="35"/>
      <c r="K238" s="6"/>
    </row>
    <row r="239" spans="1:11" x14ac:dyDescent="0.15">
      <c r="A239" s="6"/>
      <c r="B239" s="6"/>
      <c r="C239" s="34"/>
      <c r="D239" s="36"/>
      <c r="E239" s="36"/>
      <c r="F239" s="36"/>
      <c r="G239" s="11"/>
      <c r="H239" s="6" t="s">
        <v>16</v>
      </c>
      <c r="I239" s="35"/>
      <c r="J239" s="35"/>
      <c r="K239" s="6"/>
    </row>
    <row r="240" spans="1:11" ht="16.5" thickBot="1" x14ac:dyDescent="0.2">
      <c r="A240" s="16"/>
      <c r="B240" s="16"/>
      <c r="C240" s="34"/>
      <c r="D240" s="36"/>
      <c r="E240" s="36"/>
      <c r="F240" s="36"/>
      <c r="G240" s="17"/>
      <c r="H240" s="16" t="s">
        <v>219</v>
      </c>
      <c r="I240" s="35"/>
      <c r="J240" s="35"/>
      <c r="K240" s="16"/>
    </row>
    <row r="241" spans="1:11" ht="36" x14ac:dyDescent="0.15">
      <c r="A241" s="18" t="s">
        <v>213</v>
      </c>
      <c r="B241" s="18" t="s">
        <v>220</v>
      </c>
      <c r="C241" s="34" t="s">
        <v>221</v>
      </c>
      <c r="D241" s="8" t="s">
        <v>222</v>
      </c>
      <c r="E241" s="9" t="s">
        <v>11</v>
      </c>
      <c r="F241" s="10" t="s">
        <v>12</v>
      </c>
      <c r="G241" s="20" t="str">
        <f>D241&amp;E241&amp;C241&amp;F241</f>
        <v>144=33+37+36+38/（140+11）</v>
      </c>
      <c r="H241" s="18" t="s">
        <v>13</v>
      </c>
      <c r="I241" s="35"/>
      <c r="J241" s="35"/>
      <c r="K241" s="18" t="s">
        <v>216</v>
      </c>
    </row>
    <row r="242" spans="1:11" x14ac:dyDescent="0.15">
      <c r="A242" s="6"/>
      <c r="B242" s="6"/>
      <c r="C242" s="34"/>
      <c r="G242" s="11"/>
      <c r="H242" s="6" t="s">
        <v>22</v>
      </c>
      <c r="I242" s="35"/>
      <c r="J242" s="35"/>
      <c r="K242" s="6"/>
    </row>
    <row r="243" spans="1:11" x14ac:dyDescent="0.15">
      <c r="A243" s="6"/>
      <c r="B243" s="6"/>
      <c r="C243" s="34"/>
      <c r="D243" s="36"/>
      <c r="E243" s="36"/>
      <c r="F243" s="36"/>
      <c r="G243" s="11"/>
      <c r="H243" s="6" t="s">
        <v>15</v>
      </c>
      <c r="I243" s="35"/>
      <c r="J243" s="35"/>
      <c r="K243" s="6"/>
    </row>
    <row r="244" spans="1:11" x14ac:dyDescent="0.15">
      <c r="A244" s="6"/>
      <c r="B244" s="6"/>
      <c r="C244" s="34"/>
      <c r="D244" s="36"/>
      <c r="E244" s="36"/>
      <c r="F244" s="36"/>
      <c r="G244" s="11"/>
      <c r="H244" s="6" t="s">
        <v>16</v>
      </c>
      <c r="I244" s="35"/>
      <c r="J244" s="35"/>
      <c r="K244" s="6"/>
    </row>
    <row r="245" spans="1:11" x14ac:dyDescent="0.15">
      <c r="A245" s="14"/>
      <c r="B245" s="14"/>
      <c r="C245" s="34"/>
      <c r="D245" s="36"/>
      <c r="E245" s="36"/>
      <c r="F245" s="36"/>
      <c r="G245" s="15"/>
      <c r="H245" s="14" t="s">
        <v>223</v>
      </c>
      <c r="I245" s="35"/>
      <c r="J245" s="35"/>
      <c r="K245" s="14"/>
    </row>
    <row r="246" spans="1:11" x14ac:dyDescent="0.15">
      <c r="A246" s="14"/>
      <c r="B246" s="14"/>
      <c r="C246" s="34"/>
      <c r="D246" s="36"/>
      <c r="E246" s="36"/>
      <c r="F246" s="36"/>
      <c r="G246" s="15"/>
      <c r="H246" s="14" t="s">
        <v>224</v>
      </c>
      <c r="I246" s="35"/>
      <c r="J246" s="35"/>
      <c r="K246" s="14"/>
    </row>
    <row r="247" spans="1:11" x14ac:dyDescent="0.15">
      <c r="A247" s="14"/>
      <c r="B247" s="14"/>
      <c r="C247" s="34"/>
      <c r="D247" s="36"/>
      <c r="E247" s="36"/>
      <c r="F247" s="36"/>
      <c r="G247" s="15"/>
      <c r="H247" s="14" t="s">
        <v>225</v>
      </c>
      <c r="I247" s="35"/>
      <c r="J247" s="35"/>
      <c r="K247" s="14"/>
    </row>
    <row r="248" spans="1:11" x14ac:dyDescent="0.15">
      <c r="A248" s="14"/>
      <c r="B248" s="14"/>
      <c r="C248" s="34"/>
      <c r="D248" s="36"/>
      <c r="E248" s="36"/>
      <c r="F248" s="36"/>
      <c r="G248" s="15"/>
      <c r="H248" s="14" t="s">
        <v>226</v>
      </c>
      <c r="I248" s="35"/>
      <c r="J248" s="35"/>
      <c r="K248" s="14"/>
    </row>
    <row r="249" spans="1:11" x14ac:dyDescent="0.15">
      <c r="A249" s="14"/>
      <c r="B249" s="14"/>
      <c r="C249" s="34"/>
      <c r="D249" s="36"/>
      <c r="E249" s="36"/>
      <c r="F249" s="36"/>
      <c r="G249" s="15"/>
      <c r="H249" s="14" t="s">
        <v>227</v>
      </c>
      <c r="I249" s="35"/>
      <c r="J249" s="35"/>
      <c r="K249" s="14"/>
    </row>
    <row r="250" spans="1:11" x14ac:dyDescent="0.15">
      <c r="A250" s="14"/>
      <c r="B250" s="14"/>
      <c r="C250" s="34"/>
      <c r="D250" s="36"/>
      <c r="E250" s="36"/>
      <c r="F250" s="36"/>
      <c r="G250" s="15"/>
      <c r="H250" s="14" t="s">
        <v>219</v>
      </c>
      <c r="I250" s="35"/>
      <c r="J250" s="35"/>
      <c r="K250" s="14"/>
    </row>
    <row r="251" spans="1:11" ht="16.5" thickBot="1" x14ac:dyDescent="0.2">
      <c r="A251" s="16"/>
      <c r="B251" s="16"/>
      <c r="C251" s="34"/>
      <c r="D251" s="36"/>
      <c r="E251" s="36"/>
      <c r="F251" s="36"/>
      <c r="G251" s="17"/>
      <c r="H251" s="16" t="s">
        <v>228</v>
      </c>
      <c r="I251" s="35"/>
      <c r="J251" s="35"/>
      <c r="K251" s="16"/>
    </row>
    <row r="252" spans="1:11" ht="24" x14ac:dyDescent="0.2">
      <c r="A252" s="18" t="s">
        <v>213</v>
      </c>
      <c r="B252" s="18" t="s">
        <v>229</v>
      </c>
      <c r="C252" s="34">
        <v>66</v>
      </c>
      <c r="D252" s="37" t="s">
        <v>87</v>
      </c>
      <c r="E252" s="9" t="s">
        <v>11</v>
      </c>
      <c r="F252" s="10" t="s">
        <v>12</v>
      </c>
      <c r="G252" s="20" t="str">
        <f>D252&amp;E252&amp;C252&amp;F252</f>
        <v>63=32+31/（66）</v>
      </c>
      <c r="H252" s="18" t="s">
        <v>13</v>
      </c>
      <c r="I252" s="35"/>
      <c r="J252" s="35"/>
      <c r="K252" s="18" t="s">
        <v>216</v>
      </c>
    </row>
    <row r="253" spans="1:11" x14ac:dyDescent="0.2">
      <c r="A253" s="6"/>
      <c r="B253" s="6"/>
      <c r="C253" s="34"/>
      <c r="D253" s="37"/>
      <c r="E253" s="37"/>
      <c r="F253" s="37"/>
      <c r="G253" s="11"/>
      <c r="H253" s="6" t="s">
        <v>15</v>
      </c>
      <c r="I253" s="35"/>
      <c r="J253" s="35"/>
      <c r="K253" s="6"/>
    </row>
    <row r="254" spans="1:11" ht="16.5" thickBot="1" x14ac:dyDescent="0.25">
      <c r="A254" s="22"/>
      <c r="B254" s="22"/>
      <c r="C254" s="34"/>
      <c r="D254" s="37"/>
      <c r="E254" s="37"/>
      <c r="F254" s="37"/>
      <c r="G254" s="23"/>
      <c r="H254" s="22" t="s">
        <v>16</v>
      </c>
      <c r="I254" s="35"/>
      <c r="J254" s="35"/>
      <c r="K254" s="22"/>
    </row>
    <row r="255" spans="1:11" ht="24" x14ac:dyDescent="0.15">
      <c r="A255" s="18" t="s">
        <v>213</v>
      </c>
      <c r="B255" s="18" t="s">
        <v>230</v>
      </c>
      <c r="C255" s="34">
        <v>60</v>
      </c>
      <c r="D255" s="8" t="s">
        <v>231</v>
      </c>
      <c r="E255" s="9" t="s">
        <v>11</v>
      </c>
      <c r="F255" s="10" t="s">
        <v>12</v>
      </c>
      <c r="G255" s="20" t="str">
        <f>D255&amp;E255&amp;C255&amp;F255</f>
        <v>45=22+23/（60）</v>
      </c>
      <c r="H255" s="18" t="s">
        <v>13</v>
      </c>
      <c r="I255" s="35"/>
      <c r="J255" s="35"/>
      <c r="K255" s="18" t="s">
        <v>216</v>
      </c>
    </row>
    <row r="256" spans="1:11" x14ac:dyDescent="0.15">
      <c r="A256" s="6"/>
      <c r="B256" s="6"/>
      <c r="C256" s="34"/>
      <c r="G256" s="11"/>
      <c r="H256" s="6" t="s">
        <v>22</v>
      </c>
      <c r="I256" s="35"/>
      <c r="J256" s="35"/>
      <c r="K256" s="6"/>
    </row>
    <row r="257" spans="1:11" x14ac:dyDescent="0.15">
      <c r="A257" s="6"/>
      <c r="B257" s="6"/>
      <c r="C257" s="34"/>
      <c r="D257" s="36"/>
      <c r="E257" s="36"/>
      <c r="F257" s="36"/>
      <c r="G257" s="11"/>
      <c r="H257" s="6" t="s">
        <v>15</v>
      </c>
      <c r="I257" s="35"/>
      <c r="J257" s="35"/>
      <c r="K257" s="6"/>
    </row>
    <row r="258" spans="1:11" x14ac:dyDescent="0.15">
      <c r="A258" s="6"/>
      <c r="B258" s="6"/>
      <c r="C258" s="34"/>
      <c r="D258" s="36"/>
      <c r="E258" s="36"/>
      <c r="F258" s="36"/>
      <c r="G258" s="11"/>
      <c r="H258" s="6" t="s">
        <v>16</v>
      </c>
      <c r="I258" s="35"/>
      <c r="J258" s="35"/>
      <c r="K258" s="6"/>
    </row>
    <row r="259" spans="1:11" ht="16.5" thickBot="1" x14ac:dyDescent="0.2">
      <c r="A259" s="16"/>
      <c r="B259" s="16"/>
      <c r="C259" s="34"/>
      <c r="D259" s="36"/>
      <c r="E259" s="36"/>
      <c r="F259" s="36"/>
      <c r="G259" s="17"/>
      <c r="H259" s="16" t="s">
        <v>219</v>
      </c>
      <c r="I259" s="35"/>
      <c r="J259" s="35"/>
      <c r="K259" s="16"/>
    </row>
    <row r="260" spans="1:11" ht="36" x14ac:dyDescent="0.15">
      <c r="A260" s="18" t="s">
        <v>232</v>
      </c>
      <c r="B260" s="18" t="s">
        <v>233</v>
      </c>
      <c r="C260" s="7">
        <v>755</v>
      </c>
      <c r="D260" s="8" t="s">
        <v>234</v>
      </c>
      <c r="E260" s="9" t="s">
        <v>11</v>
      </c>
      <c r="F260" s="10" t="s">
        <v>12</v>
      </c>
      <c r="G260" s="20" t="str">
        <f>D260&amp;E260&amp;C260&amp;F260</f>
        <v>222=38+34+34+33+35+48/（755）</v>
      </c>
      <c r="H260" s="18" t="s">
        <v>13</v>
      </c>
      <c r="I260" s="13"/>
      <c r="J260" s="13"/>
      <c r="K260" s="18" t="s">
        <v>235</v>
      </c>
    </row>
    <row r="261" spans="1:11" x14ac:dyDescent="0.15">
      <c r="A261" s="6"/>
      <c r="B261" s="6"/>
      <c r="G261" s="11"/>
      <c r="H261" s="6" t="s">
        <v>21</v>
      </c>
      <c r="I261" s="13"/>
      <c r="J261" s="13"/>
      <c r="K261" s="6"/>
    </row>
    <row r="262" spans="1:11" x14ac:dyDescent="0.15">
      <c r="A262" s="6"/>
      <c r="B262" s="6"/>
      <c r="G262" s="11"/>
      <c r="H262" s="6" t="s">
        <v>22</v>
      </c>
      <c r="I262" s="13"/>
      <c r="J262" s="13"/>
      <c r="K262" s="6"/>
    </row>
    <row r="263" spans="1:11" x14ac:dyDescent="0.15">
      <c r="A263" s="14"/>
      <c r="B263" s="14"/>
      <c r="G263" s="15"/>
      <c r="H263" s="14" t="s">
        <v>236</v>
      </c>
      <c r="I263" s="13"/>
      <c r="J263" s="13"/>
      <c r="K263" s="14"/>
    </row>
    <row r="264" spans="1:11" x14ac:dyDescent="0.15">
      <c r="A264" s="14"/>
      <c r="B264" s="14"/>
      <c r="G264" s="15"/>
      <c r="H264" s="14" t="s">
        <v>237</v>
      </c>
      <c r="I264" s="13"/>
      <c r="J264" s="13"/>
      <c r="K264" s="14"/>
    </row>
    <row r="265" spans="1:11" x14ac:dyDescent="0.15">
      <c r="A265" s="14"/>
      <c r="B265" s="14"/>
      <c r="G265" s="15"/>
      <c r="H265" s="14" t="s">
        <v>238</v>
      </c>
      <c r="I265" s="13"/>
      <c r="J265" s="13"/>
      <c r="K265" s="14"/>
    </row>
    <row r="266" spans="1:11" x14ac:dyDescent="0.15">
      <c r="A266" s="14"/>
      <c r="B266" s="14"/>
      <c r="G266" s="15"/>
      <c r="H266" s="14" t="s">
        <v>239</v>
      </c>
      <c r="I266" s="13"/>
      <c r="J266" s="13"/>
      <c r="K266" s="14"/>
    </row>
    <row r="267" spans="1:11" ht="24" thickBot="1" x14ac:dyDescent="0.2">
      <c r="A267" s="16"/>
      <c r="B267" s="16"/>
      <c r="G267" s="17"/>
      <c r="H267" s="16" t="s">
        <v>240</v>
      </c>
      <c r="I267" s="13"/>
      <c r="J267" s="13"/>
      <c r="K267" s="16"/>
    </row>
    <row r="268" spans="1:11" ht="24.75" thickBot="1" x14ac:dyDescent="0.2">
      <c r="A268" s="24" t="s">
        <v>232</v>
      </c>
      <c r="B268" s="24" t="s">
        <v>241</v>
      </c>
      <c r="D268" s="8" t="s">
        <v>242</v>
      </c>
      <c r="E268" s="9" t="s">
        <v>11</v>
      </c>
      <c r="F268" s="10" t="s">
        <v>12</v>
      </c>
      <c r="G268" s="25" t="str">
        <f>D268&amp;E268&amp;C268&amp;F268</f>
        <v>174=38+34+34+33+35/（）</v>
      </c>
      <c r="H268" s="24" t="s">
        <v>243</v>
      </c>
      <c r="I268" s="13"/>
      <c r="J268" s="13"/>
      <c r="K268" s="24" t="s">
        <v>235</v>
      </c>
    </row>
    <row r="269" spans="1:11" ht="36" x14ac:dyDescent="0.15">
      <c r="A269" s="18" t="s">
        <v>232</v>
      </c>
      <c r="B269" s="18" t="s">
        <v>244</v>
      </c>
      <c r="C269" s="7">
        <v>755</v>
      </c>
      <c r="D269" s="8" t="s">
        <v>245</v>
      </c>
      <c r="E269" s="9" t="s">
        <v>11</v>
      </c>
      <c r="F269" s="10" t="s">
        <v>12</v>
      </c>
      <c r="G269" s="20" t="str">
        <f>D269&amp;E269&amp;C269&amp;F269</f>
        <v>227=36+36+34+37+36+48/（755）</v>
      </c>
      <c r="H269" s="18" t="s">
        <v>13</v>
      </c>
      <c r="I269" s="13"/>
      <c r="J269" s="13"/>
      <c r="K269" s="18" t="s">
        <v>246</v>
      </c>
    </row>
    <row r="270" spans="1:11" x14ac:dyDescent="0.15">
      <c r="A270" s="6"/>
      <c r="B270" s="6"/>
      <c r="G270" s="11"/>
      <c r="H270" s="6" t="s">
        <v>21</v>
      </c>
      <c r="I270" s="13"/>
      <c r="J270" s="13"/>
      <c r="K270" s="6"/>
    </row>
    <row r="271" spans="1:11" x14ac:dyDescent="0.15">
      <c r="A271" s="6"/>
      <c r="B271" s="6"/>
      <c r="G271" s="11"/>
      <c r="H271" s="6" t="s">
        <v>22</v>
      </c>
      <c r="I271" s="13"/>
      <c r="J271" s="13"/>
      <c r="K271" s="6"/>
    </row>
    <row r="272" spans="1:11" x14ac:dyDescent="0.15">
      <c r="A272" s="14"/>
      <c r="B272" s="14"/>
      <c r="G272" s="15"/>
      <c r="H272" s="14" t="s">
        <v>236</v>
      </c>
      <c r="I272" s="13"/>
      <c r="J272" s="13"/>
      <c r="K272" s="14"/>
    </row>
    <row r="273" spans="1:11" x14ac:dyDescent="0.15">
      <c r="A273" s="14"/>
      <c r="B273" s="14"/>
      <c r="G273" s="15"/>
      <c r="H273" s="14" t="s">
        <v>237</v>
      </c>
      <c r="I273" s="13"/>
      <c r="J273" s="13"/>
      <c r="K273" s="14"/>
    </row>
    <row r="274" spans="1:11" x14ac:dyDescent="0.15">
      <c r="A274" s="14"/>
      <c r="B274" s="14"/>
      <c r="G274" s="15"/>
      <c r="H274" s="14" t="s">
        <v>238</v>
      </c>
      <c r="I274" s="13"/>
      <c r="J274" s="13"/>
      <c r="K274" s="14"/>
    </row>
    <row r="275" spans="1:11" x14ac:dyDescent="0.15">
      <c r="A275" s="14"/>
      <c r="B275" s="14"/>
      <c r="G275" s="15"/>
      <c r="H275" s="14" t="s">
        <v>239</v>
      </c>
      <c r="I275" s="13"/>
      <c r="J275" s="13"/>
      <c r="K275" s="14"/>
    </row>
    <row r="276" spans="1:11" ht="24" thickBot="1" x14ac:dyDescent="0.2">
      <c r="A276" s="16"/>
      <c r="B276" s="16"/>
      <c r="G276" s="17"/>
      <c r="H276" s="16" t="s">
        <v>240</v>
      </c>
      <c r="I276" s="13"/>
      <c r="J276" s="13"/>
      <c r="K276" s="16"/>
    </row>
    <row r="277" spans="1:11" ht="36.75" thickBot="1" x14ac:dyDescent="0.2">
      <c r="A277" s="24" t="s">
        <v>232</v>
      </c>
      <c r="B277" s="24" t="s">
        <v>247</v>
      </c>
      <c r="C277" s="7">
        <v>755</v>
      </c>
      <c r="D277" s="8" t="s">
        <v>248</v>
      </c>
      <c r="E277" s="9" t="s">
        <v>11</v>
      </c>
      <c r="F277" s="10" t="s">
        <v>12</v>
      </c>
      <c r="G277" s="25" t="str">
        <f>D277&amp;E277&amp;C277&amp;F277</f>
        <v>179=36+36+34+37+36/（755）</v>
      </c>
      <c r="H277" s="24" t="s">
        <v>243</v>
      </c>
      <c r="I277" s="13"/>
      <c r="J277" s="13"/>
      <c r="K277" s="24" t="s">
        <v>246</v>
      </c>
    </row>
    <row r="278" spans="1:11" ht="24" x14ac:dyDescent="0.15">
      <c r="A278" s="18" t="s">
        <v>232</v>
      </c>
      <c r="B278" s="18" t="s">
        <v>249</v>
      </c>
      <c r="C278" s="7">
        <v>95</v>
      </c>
      <c r="D278" s="8" t="s">
        <v>250</v>
      </c>
      <c r="E278" s="9" t="s">
        <v>11</v>
      </c>
      <c r="F278" s="10" t="s">
        <v>12</v>
      </c>
      <c r="G278" s="20" t="str">
        <f>D278&amp;E278&amp;C278&amp;F278</f>
        <v>89=30+30+29/（95）</v>
      </c>
      <c r="H278" s="18" t="s">
        <v>13</v>
      </c>
      <c r="I278" s="13"/>
      <c r="J278" s="13"/>
      <c r="K278" s="18" t="s">
        <v>251</v>
      </c>
    </row>
    <row r="279" spans="1:11" x14ac:dyDescent="0.15">
      <c r="A279" s="14"/>
      <c r="B279" s="14"/>
      <c r="G279" s="15"/>
      <c r="H279" s="14" t="s">
        <v>252</v>
      </c>
      <c r="I279" s="13"/>
      <c r="J279" s="13"/>
      <c r="K279" s="14"/>
    </row>
    <row r="280" spans="1:11" x14ac:dyDescent="0.15">
      <c r="A280" s="6"/>
      <c r="B280" s="6"/>
      <c r="G280" s="11"/>
      <c r="H280" s="6" t="s">
        <v>253</v>
      </c>
      <c r="I280" s="13"/>
      <c r="J280" s="13"/>
      <c r="K280" s="6"/>
    </row>
    <row r="281" spans="1:11" x14ac:dyDescent="0.15">
      <c r="A281" s="6"/>
      <c r="B281" s="6"/>
      <c r="G281" s="11"/>
      <c r="H281" s="6" t="s">
        <v>22</v>
      </c>
      <c r="I281" s="13"/>
      <c r="J281" s="13"/>
      <c r="K281" s="6"/>
    </row>
    <row r="282" spans="1:11" x14ac:dyDescent="0.15">
      <c r="A282" s="14"/>
      <c r="B282" s="14"/>
      <c r="G282" s="15"/>
      <c r="H282" s="14" t="s">
        <v>254</v>
      </c>
      <c r="I282" s="13"/>
      <c r="J282" s="13"/>
      <c r="K282" s="14"/>
    </row>
    <row r="283" spans="1:11" x14ac:dyDescent="0.15">
      <c r="A283" s="14"/>
      <c r="B283" s="14"/>
      <c r="G283" s="15"/>
      <c r="H283" s="14" t="s">
        <v>255</v>
      </c>
      <c r="I283" s="13"/>
      <c r="J283" s="13"/>
      <c r="K283" s="14"/>
    </row>
    <row r="284" spans="1:11" x14ac:dyDescent="0.15">
      <c r="A284" s="14"/>
      <c r="B284" s="14"/>
      <c r="G284" s="15"/>
      <c r="H284" s="14" t="s">
        <v>256</v>
      </c>
      <c r="I284" s="13"/>
      <c r="J284" s="13"/>
      <c r="K284" s="14"/>
    </row>
    <row r="285" spans="1:11" x14ac:dyDescent="0.15">
      <c r="A285" s="14"/>
      <c r="B285" s="14"/>
      <c r="G285" s="15"/>
      <c r="H285" s="14" t="s">
        <v>257</v>
      </c>
      <c r="I285" s="13"/>
      <c r="J285" s="13"/>
      <c r="K285" s="14"/>
    </row>
    <row r="286" spans="1:11" ht="16.5" thickBot="1" x14ac:dyDescent="0.2">
      <c r="A286" s="16"/>
      <c r="B286" s="16"/>
      <c r="G286" s="17"/>
      <c r="H286" s="16" t="s">
        <v>258</v>
      </c>
      <c r="I286" s="13"/>
      <c r="J286" s="13"/>
      <c r="K286" s="16"/>
    </row>
    <row r="287" spans="1:11" x14ac:dyDescent="0.15">
      <c r="A287" s="18" t="s">
        <v>232</v>
      </c>
      <c r="B287" s="18" t="s">
        <v>259</v>
      </c>
      <c r="C287" s="7">
        <v>41</v>
      </c>
      <c r="D287" s="8">
        <v>38</v>
      </c>
      <c r="E287" s="9" t="s">
        <v>11</v>
      </c>
      <c r="F287" s="10" t="s">
        <v>12</v>
      </c>
      <c r="G287" s="20" t="str">
        <f>D287&amp;E287&amp;C287&amp;F287</f>
        <v>38/（41）</v>
      </c>
      <c r="H287" s="18" t="s">
        <v>118</v>
      </c>
      <c r="I287" s="13"/>
      <c r="J287" s="13"/>
      <c r="K287" s="18" t="s">
        <v>260</v>
      </c>
    </row>
    <row r="288" spans="1:11" x14ac:dyDescent="0.15">
      <c r="A288" s="6"/>
      <c r="B288" s="6"/>
      <c r="G288" s="11"/>
      <c r="H288" s="6" t="s">
        <v>136</v>
      </c>
      <c r="I288" s="13"/>
      <c r="J288" s="13"/>
      <c r="K288" s="6"/>
    </row>
    <row r="289" spans="1:11" x14ac:dyDescent="0.15">
      <c r="A289" s="6"/>
      <c r="B289" s="6"/>
      <c r="G289" s="11"/>
      <c r="H289" s="6" t="s">
        <v>253</v>
      </c>
      <c r="I289" s="13"/>
      <c r="J289" s="13"/>
      <c r="K289" s="6"/>
    </row>
    <row r="290" spans="1:11" x14ac:dyDescent="0.15">
      <c r="A290" s="6"/>
      <c r="B290" s="6"/>
      <c r="G290" s="11"/>
      <c r="H290" s="6" t="s">
        <v>121</v>
      </c>
      <c r="I290" s="13"/>
      <c r="J290" s="13"/>
      <c r="K290" s="6"/>
    </row>
    <row r="291" spans="1:11" x14ac:dyDescent="0.15">
      <c r="A291" s="14"/>
      <c r="B291" s="14"/>
      <c r="G291" s="15"/>
      <c r="H291" s="14" t="s">
        <v>261</v>
      </c>
      <c r="I291" s="13"/>
      <c r="J291" s="13"/>
      <c r="K291" s="14"/>
    </row>
    <row r="292" spans="1:11" x14ac:dyDescent="0.15">
      <c r="A292" s="14"/>
      <c r="B292" s="14"/>
      <c r="G292" s="15"/>
      <c r="H292" s="14" t="s">
        <v>262</v>
      </c>
      <c r="I292" s="13"/>
      <c r="J292" s="13"/>
      <c r="K292" s="14"/>
    </row>
    <row r="293" spans="1:11" x14ac:dyDescent="0.15">
      <c r="A293" s="14"/>
      <c r="B293" s="14"/>
      <c r="G293" s="15"/>
      <c r="H293" s="14" t="s">
        <v>263</v>
      </c>
      <c r="I293" s="13"/>
      <c r="J293" s="13"/>
      <c r="K293" s="14"/>
    </row>
    <row r="294" spans="1:11" ht="16.5" thickBot="1" x14ac:dyDescent="0.2">
      <c r="A294" s="22"/>
      <c r="B294" s="22"/>
      <c r="G294" s="23"/>
      <c r="H294" s="22" t="s">
        <v>128</v>
      </c>
      <c r="I294" s="13"/>
      <c r="J294" s="13"/>
      <c r="K294" s="22"/>
    </row>
    <row r="295" spans="1:11" ht="24" x14ac:dyDescent="0.15">
      <c r="A295" s="18" t="s">
        <v>264</v>
      </c>
      <c r="B295" s="18" t="s">
        <v>265</v>
      </c>
      <c r="C295" s="7">
        <v>90</v>
      </c>
      <c r="D295" s="8" t="s">
        <v>266</v>
      </c>
      <c r="E295" s="9" t="s">
        <v>133</v>
      </c>
      <c r="F295" s="10" t="s">
        <v>134</v>
      </c>
      <c r="G295" s="20" t="str">
        <f>D295&amp;E295&amp;C295&amp;F295</f>
        <v>80=42+38/（90）</v>
      </c>
      <c r="H295" s="18" t="s">
        <v>118</v>
      </c>
      <c r="I295" s="13"/>
      <c r="J295" s="13"/>
      <c r="K295" s="18" t="s">
        <v>260</v>
      </c>
    </row>
    <row r="296" spans="1:11" x14ac:dyDescent="0.15">
      <c r="A296" s="6"/>
      <c r="B296" s="6"/>
      <c r="G296" s="11"/>
      <c r="H296" s="6" t="s">
        <v>121</v>
      </c>
      <c r="I296" s="13"/>
      <c r="J296" s="13"/>
      <c r="K296" s="6"/>
    </row>
    <row r="297" spans="1:11" x14ac:dyDescent="0.15">
      <c r="A297" s="6"/>
      <c r="B297" s="6"/>
      <c r="G297" s="11"/>
      <c r="H297" s="6" t="s">
        <v>267</v>
      </c>
      <c r="I297" s="13"/>
      <c r="J297" s="13"/>
      <c r="K297" s="6"/>
    </row>
    <row r="298" spans="1:11" x14ac:dyDescent="0.15">
      <c r="A298" s="14"/>
      <c r="B298" s="14"/>
      <c r="G298" s="15"/>
      <c r="H298" s="14" t="s">
        <v>268</v>
      </c>
      <c r="I298" s="13"/>
      <c r="J298" s="13"/>
      <c r="K298" s="14"/>
    </row>
    <row r="299" spans="1:11" ht="16.5" thickBot="1" x14ac:dyDescent="0.2">
      <c r="A299" s="16"/>
      <c r="B299" s="16"/>
      <c r="G299" s="17"/>
      <c r="H299" s="16" t="s">
        <v>269</v>
      </c>
      <c r="I299" s="13"/>
      <c r="J299" s="13"/>
      <c r="K299" s="16"/>
    </row>
    <row r="300" spans="1:11" ht="16.5" thickBot="1" x14ac:dyDescent="0.2">
      <c r="A300" s="38" t="s">
        <v>264</v>
      </c>
      <c r="B300" s="38" t="s">
        <v>270</v>
      </c>
      <c r="C300" s="7">
        <v>31</v>
      </c>
      <c r="D300" s="8">
        <v>29</v>
      </c>
      <c r="E300" s="9" t="s">
        <v>133</v>
      </c>
      <c r="F300" s="10" t="s">
        <v>134</v>
      </c>
      <c r="G300" s="39" t="str">
        <f>D300&amp;E300&amp;C300&amp;F300</f>
        <v>29/（31）</v>
      </c>
      <c r="H300" s="38" t="s">
        <v>271</v>
      </c>
      <c r="I300" s="13"/>
      <c r="J300" s="13"/>
      <c r="K300" s="38" t="s">
        <v>272</v>
      </c>
    </row>
    <row r="301" spans="1:11" ht="36" x14ac:dyDescent="0.15">
      <c r="A301" s="18" t="s">
        <v>232</v>
      </c>
      <c r="B301" s="18" t="s">
        <v>273</v>
      </c>
      <c r="C301" s="7">
        <v>300</v>
      </c>
      <c r="D301" s="8" t="s">
        <v>274</v>
      </c>
      <c r="E301" s="9" t="s">
        <v>11</v>
      </c>
      <c r="F301" s="10" t="s">
        <v>12</v>
      </c>
      <c r="G301" s="20" t="str">
        <f>D301&amp;E301&amp;C301&amp;F301</f>
        <v>205=29+40+34+32+35+35/（300）</v>
      </c>
      <c r="H301" s="18" t="s">
        <v>13</v>
      </c>
      <c r="I301" s="13"/>
      <c r="J301" s="13"/>
      <c r="K301" s="18" t="s">
        <v>272</v>
      </c>
    </row>
    <row r="302" spans="1:11" x14ac:dyDescent="0.15">
      <c r="A302" s="6"/>
      <c r="B302" s="6"/>
      <c r="G302" s="11"/>
      <c r="H302" s="6" t="s">
        <v>29</v>
      </c>
      <c r="I302" s="13"/>
      <c r="J302" s="13"/>
      <c r="K302" s="6"/>
    </row>
    <row r="303" spans="1:11" x14ac:dyDescent="0.15">
      <c r="A303" s="6"/>
      <c r="B303" s="6"/>
      <c r="G303" s="11"/>
      <c r="H303" s="6" t="s">
        <v>21</v>
      </c>
      <c r="I303" s="13"/>
      <c r="J303" s="13"/>
      <c r="K303" s="6"/>
    </row>
    <row r="304" spans="1:11" x14ac:dyDescent="0.15">
      <c r="A304" s="6"/>
      <c r="B304" s="6"/>
      <c r="G304" s="11"/>
      <c r="H304" s="6" t="s">
        <v>22</v>
      </c>
      <c r="I304" s="13"/>
      <c r="J304" s="13"/>
      <c r="K304" s="6"/>
    </row>
    <row r="305" spans="1:11" x14ac:dyDescent="0.15">
      <c r="A305" s="14"/>
      <c r="B305" s="14"/>
      <c r="G305" s="15"/>
      <c r="H305" s="14" t="s">
        <v>275</v>
      </c>
      <c r="I305" s="13"/>
      <c r="J305" s="13"/>
      <c r="K305" s="14"/>
    </row>
    <row r="306" spans="1:11" x14ac:dyDescent="0.15">
      <c r="A306" s="14"/>
      <c r="B306" s="14"/>
      <c r="G306" s="15"/>
      <c r="H306" s="14" t="s">
        <v>276</v>
      </c>
      <c r="I306" s="13"/>
      <c r="J306" s="13"/>
      <c r="K306" s="14"/>
    </row>
    <row r="307" spans="1:11" x14ac:dyDescent="0.15">
      <c r="A307" s="14"/>
      <c r="B307" s="14"/>
      <c r="G307" s="15"/>
      <c r="H307" s="14" t="s">
        <v>277</v>
      </c>
      <c r="I307" s="13"/>
      <c r="J307" s="13"/>
      <c r="K307" s="14"/>
    </row>
    <row r="308" spans="1:11" ht="16.5" thickBot="1" x14ac:dyDescent="0.2">
      <c r="A308" s="16"/>
      <c r="B308" s="16"/>
      <c r="G308" s="17"/>
      <c r="H308" s="16" t="s">
        <v>278</v>
      </c>
      <c r="I308" s="13"/>
      <c r="J308" s="13"/>
      <c r="K308" s="16"/>
    </row>
    <row r="309" spans="1:11" ht="24.75" thickBot="1" x14ac:dyDescent="0.2">
      <c r="A309" s="24" t="s">
        <v>232</v>
      </c>
      <c r="B309" s="24" t="s">
        <v>279</v>
      </c>
      <c r="C309" s="7">
        <v>300</v>
      </c>
      <c r="D309" s="8" t="s">
        <v>280</v>
      </c>
      <c r="E309" s="9" t="s">
        <v>11</v>
      </c>
      <c r="F309" s="10" t="s">
        <v>12</v>
      </c>
      <c r="G309" s="25" t="str">
        <f>D309&amp;E309&amp;C309&amp;F309</f>
        <v>135=29+40+34+32/（300）</v>
      </c>
      <c r="H309" s="24" t="s">
        <v>243</v>
      </c>
      <c r="I309" s="13"/>
      <c r="J309" s="13"/>
      <c r="K309" s="24" t="s">
        <v>272</v>
      </c>
    </row>
    <row r="310" spans="1:11" ht="24" x14ac:dyDescent="0.15">
      <c r="A310" s="18" t="s">
        <v>232</v>
      </c>
      <c r="B310" s="18" t="s">
        <v>281</v>
      </c>
      <c r="C310" s="7">
        <v>86</v>
      </c>
      <c r="D310" s="8" t="s">
        <v>282</v>
      </c>
      <c r="E310" s="9" t="s">
        <v>11</v>
      </c>
      <c r="F310" s="10" t="s">
        <v>12</v>
      </c>
      <c r="G310" s="20" t="str">
        <f>D310&amp;E310&amp;C310&amp;F310</f>
        <v>82=37+45/（86）</v>
      </c>
      <c r="H310" s="18" t="s">
        <v>13</v>
      </c>
      <c r="I310" s="13"/>
      <c r="J310" s="13"/>
      <c r="K310" s="18" t="s">
        <v>272</v>
      </c>
    </row>
    <row r="311" spans="1:11" x14ac:dyDescent="0.15">
      <c r="A311" s="14"/>
      <c r="B311" s="14"/>
      <c r="G311" s="15"/>
      <c r="H311" s="14" t="s">
        <v>283</v>
      </c>
      <c r="I311" s="13"/>
      <c r="J311" s="13"/>
      <c r="K311" s="14"/>
    </row>
    <row r="312" spans="1:11" x14ac:dyDescent="0.15">
      <c r="A312" s="14"/>
      <c r="B312" s="14"/>
      <c r="G312" s="15"/>
      <c r="H312" s="14" t="s">
        <v>284</v>
      </c>
      <c r="I312" s="13"/>
      <c r="J312" s="13"/>
      <c r="K312" s="14"/>
    </row>
    <row r="313" spans="1:11" x14ac:dyDescent="0.15">
      <c r="A313" s="14"/>
      <c r="B313" s="14"/>
      <c r="G313" s="15"/>
      <c r="H313" s="14" t="s">
        <v>285</v>
      </c>
      <c r="I313" s="13"/>
      <c r="J313" s="13"/>
      <c r="K313" s="14"/>
    </row>
    <row r="314" spans="1:11" x14ac:dyDescent="0.15">
      <c r="A314" s="14"/>
      <c r="B314" s="14"/>
      <c r="G314" s="15"/>
      <c r="H314" s="14" t="s">
        <v>286</v>
      </c>
      <c r="I314" s="13"/>
      <c r="J314" s="13"/>
      <c r="K314" s="14"/>
    </row>
    <row r="315" spans="1:11" ht="16.5" thickBot="1" x14ac:dyDescent="0.2">
      <c r="A315" s="16"/>
      <c r="B315" s="16"/>
      <c r="G315" s="17"/>
      <c r="H315" s="16" t="s">
        <v>287</v>
      </c>
      <c r="I315" s="13"/>
      <c r="J315" s="13"/>
      <c r="K315" s="16"/>
    </row>
    <row r="316" spans="1:11" x14ac:dyDescent="0.15">
      <c r="A316" s="18" t="s">
        <v>232</v>
      </c>
      <c r="B316" s="18" t="s">
        <v>288</v>
      </c>
      <c r="C316" s="7">
        <v>41</v>
      </c>
      <c r="D316" s="8">
        <v>39</v>
      </c>
      <c r="E316" s="9" t="s">
        <v>11</v>
      </c>
      <c r="F316" s="10" t="s">
        <v>12</v>
      </c>
      <c r="G316" s="20" t="str">
        <f>D316&amp;E316&amp;C316&amp;F316</f>
        <v>39/（41）</v>
      </c>
      <c r="H316" s="18" t="s">
        <v>243</v>
      </c>
      <c r="I316" s="13"/>
      <c r="J316" s="13"/>
      <c r="K316" s="18" t="s">
        <v>272</v>
      </c>
    </row>
    <row r="317" spans="1:11" x14ac:dyDescent="0.15">
      <c r="A317" s="6"/>
      <c r="B317" s="6"/>
      <c r="G317" s="11"/>
      <c r="H317" s="6" t="s">
        <v>128</v>
      </c>
      <c r="I317" s="13"/>
      <c r="J317" s="13"/>
      <c r="K317" s="6"/>
    </row>
    <row r="318" spans="1:11" x14ac:dyDescent="0.15">
      <c r="A318" s="14"/>
      <c r="B318" s="14"/>
      <c r="G318" s="15"/>
      <c r="H318" s="14" t="s">
        <v>289</v>
      </c>
      <c r="I318" s="13"/>
      <c r="J318" s="13"/>
      <c r="K318" s="14"/>
    </row>
    <row r="319" spans="1:11" x14ac:dyDescent="0.15">
      <c r="A319" s="14"/>
      <c r="B319" s="14"/>
      <c r="G319" s="15"/>
      <c r="H319" s="14" t="s">
        <v>22</v>
      </c>
      <c r="I319" s="13"/>
      <c r="J319" s="13"/>
      <c r="K319" s="14"/>
    </row>
    <row r="320" spans="1:11" x14ac:dyDescent="0.15">
      <c r="A320" s="14"/>
      <c r="B320" s="14"/>
      <c r="G320" s="15"/>
      <c r="H320" s="14" t="s">
        <v>290</v>
      </c>
      <c r="I320" s="13"/>
      <c r="J320" s="13"/>
      <c r="K320" s="14"/>
    </row>
    <row r="321" spans="1:11" x14ac:dyDescent="0.15">
      <c r="A321" s="14"/>
      <c r="B321" s="14"/>
      <c r="G321" s="15"/>
      <c r="H321" s="14" t="s">
        <v>291</v>
      </c>
      <c r="I321" s="13"/>
      <c r="J321" s="13"/>
      <c r="K321" s="14"/>
    </row>
    <row r="322" spans="1:11" x14ac:dyDescent="0.15">
      <c r="A322" s="14"/>
      <c r="B322" s="14"/>
      <c r="G322" s="15"/>
      <c r="H322" s="14" t="s">
        <v>292</v>
      </c>
      <c r="I322" s="13"/>
      <c r="J322" s="13"/>
      <c r="K322" s="14"/>
    </row>
    <row r="323" spans="1:11" x14ac:dyDescent="0.15">
      <c r="A323" s="14"/>
      <c r="B323" s="14"/>
      <c r="G323" s="15"/>
      <c r="H323" s="14" t="s">
        <v>293</v>
      </c>
      <c r="I323" s="13"/>
      <c r="J323" s="13"/>
      <c r="K323" s="14"/>
    </row>
    <row r="324" spans="1:11" x14ac:dyDescent="0.15">
      <c r="A324" s="14"/>
      <c r="B324" s="14"/>
      <c r="G324" s="15"/>
      <c r="H324" s="14" t="s">
        <v>294</v>
      </c>
      <c r="I324" s="13"/>
      <c r="J324" s="13"/>
      <c r="K324" s="14"/>
    </row>
    <row r="325" spans="1:11" ht="16.5" thickBot="1" x14ac:dyDescent="0.2">
      <c r="A325" s="16"/>
      <c r="B325" s="16"/>
      <c r="G325" s="17"/>
      <c r="H325" s="16" t="s">
        <v>295</v>
      </c>
      <c r="I325" s="13"/>
      <c r="J325" s="13"/>
      <c r="K325" s="16"/>
    </row>
    <row r="326" spans="1:11" x14ac:dyDescent="0.15">
      <c r="A326" s="18" t="s">
        <v>232</v>
      </c>
      <c r="B326" s="18" t="s">
        <v>296</v>
      </c>
      <c r="C326" s="7">
        <v>60</v>
      </c>
      <c r="D326" s="8">
        <v>39</v>
      </c>
      <c r="E326" s="9" t="s">
        <v>11</v>
      </c>
      <c r="F326" s="10" t="s">
        <v>12</v>
      </c>
      <c r="G326" s="20" t="str">
        <f>D326&amp;E326&amp;C326&amp;F326</f>
        <v>39/（60）</v>
      </c>
      <c r="H326" s="18" t="s">
        <v>13</v>
      </c>
      <c r="I326" s="13"/>
      <c r="J326" s="13"/>
      <c r="K326" s="18" t="s">
        <v>297</v>
      </c>
    </row>
    <row r="327" spans="1:11" x14ac:dyDescent="0.15">
      <c r="A327" s="6"/>
      <c r="B327" s="6"/>
      <c r="G327" s="11"/>
      <c r="H327" s="6" t="s">
        <v>253</v>
      </c>
      <c r="I327" s="13"/>
      <c r="J327" s="13"/>
      <c r="K327" s="6"/>
    </row>
    <row r="328" spans="1:11" x14ac:dyDescent="0.15">
      <c r="A328" s="6"/>
      <c r="B328" s="6"/>
      <c r="G328" s="11"/>
      <c r="H328" s="6" t="s">
        <v>22</v>
      </c>
      <c r="I328" s="13"/>
      <c r="J328" s="13"/>
      <c r="K328" s="6"/>
    </row>
    <row r="329" spans="1:11" x14ac:dyDescent="0.15">
      <c r="A329" s="14"/>
      <c r="B329" s="14"/>
      <c r="G329" s="15"/>
      <c r="H329" s="14" t="s">
        <v>298</v>
      </c>
      <c r="I329" s="13"/>
      <c r="J329" s="13"/>
      <c r="K329" s="14"/>
    </row>
    <row r="330" spans="1:11" x14ac:dyDescent="0.15">
      <c r="A330" s="14"/>
      <c r="B330" s="14"/>
      <c r="G330" s="15"/>
      <c r="H330" s="14" t="s">
        <v>299</v>
      </c>
      <c r="I330" s="13"/>
      <c r="J330" s="13"/>
      <c r="K330" s="14"/>
    </row>
    <row r="331" spans="1:11" x14ac:dyDescent="0.15">
      <c r="A331" s="14"/>
      <c r="B331" s="14"/>
      <c r="G331" s="15"/>
      <c r="H331" s="14" t="s">
        <v>300</v>
      </c>
      <c r="I331" s="13"/>
      <c r="J331" s="13"/>
      <c r="K331" s="14"/>
    </row>
    <row r="332" spans="1:11" ht="16.5" thickBot="1" x14ac:dyDescent="0.2">
      <c r="A332" s="16"/>
      <c r="B332" s="16"/>
      <c r="G332" s="17"/>
      <c r="H332" s="16" t="s">
        <v>301</v>
      </c>
      <c r="I332" s="13"/>
      <c r="J332" s="13"/>
      <c r="K332" s="16"/>
    </row>
    <row r="333" spans="1:11" ht="24" x14ac:dyDescent="0.15">
      <c r="A333" s="18" t="s">
        <v>232</v>
      </c>
      <c r="B333" s="18" t="s">
        <v>302</v>
      </c>
      <c r="C333" s="7">
        <v>100</v>
      </c>
      <c r="D333" s="8" t="s">
        <v>303</v>
      </c>
      <c r="E333" s="9" t="s">
        <v>11</v>
      </c>
      <c r="F333" s="10" t="s">
        <v>12</v>
      </c>
      <c r="G333" s="20" t="str">
        <f>D333&amp;E333&amp;C333&amp;F333</f>
        <v>80=39+41/（100）</v>
      </c>
      <c r="H333" s="18" t="s">
        <v>13</v>
      </c>
      <c r="I333" s="13"/>
      <c r="J333" s="13"/>
      <c r="K333" s="18" t="s">
        <v>297</v>
      </c>
    </row>
    <row r="334" spans="1:11" x14ac:dyDescent="0.15">
      <c r="A334" s="6"/>
      <c r="B334" s="6"/>
      <c r="G334" s="11"/>
      <c r="H334" s="6" t="s">
        <v>21</v>
      </c>
      <c r="I334" s="13"/>
      <c r="J334" s="13"/>
      <c r="K334" s="6"/>
    </row>
    <row r="335" spans="1:11" x14ac:dyDescent="0.15">
      <c r="A335" s="6"/>
      <c r="B335" s="6"/>
      <c r="G335" s="11"/>
      <c r="H335" s="6" t="s">
        <v>253</v>
      </c>
      <c r="I335" s="13"/>
      <c r="J335" s="13"/>
      <c r="K335" s="6"/>
    </row>
    <row r="336" spans="1:11" x14ac:dyDescent="0.15">
      <c r="A336" s="6"/>
      <c r="B336" s="6"/>
      <c r="G336" s="11"/>
      <c r="H336" s="6" t="s">
        <v>22</v>
      </c>
      <c r="I336" s="13"/>
      <c r="J336" s="13"/>
      <c r="K336" s="6"/>
    </row>
    <row r="337" spans="1:11" x14ac:dyDescent="0.15">
      <c r="A337" s="14"/>
      <c r="B337" s="14"/>
      <c r="G337" s="15"/>
      <c r="H337" s="14" t="s">
        <v>304</v>
      </c>
      <c r="I337" s="13"/>
      <c r="J337" s="13"/>
      <c r="K337" s="14"/>
    </row>
    <row r="338" spans="1:11" x14ac:dyDescent="0.15">
      <c r="A338" s="14"/>
      <c r="B338" s="14"/>
      <c r="G338" s="15"/>
      <c r="H338" s="14" t="s">
        <v>305</v>
      </c>
      <c r="I338" s="13"/>
      <c r="J338" s="13"/>
      <c r="K338" s="14"/>
    </row>
    <row r="339" spans="1:11" ht="16.5" thickBot="1" x14ac:dyDescent="0.2">
      <c r="A339" s="16"/>
      <c r="B339" s="16"/>
      <c r="G339" s="17"/>
      <c r="H339" s="16" t="s">
        <v>306</v>
      </c>
      <c r="I339" s="13"/>
      <c r="J339" s="13"/>
      <c r="K339" s="16"/>
    </row>
    <row r="340" spans="1:11" ht="24" x14ac:dyDescent="0.15">
      <c r="A340" s="18" t="s">
        <v>232</v>
      </c>
      <c r="B340" s="18" t="s">
        <v>307</v>
      </c>
      <c r="C340" s="7">
        <v>57</v>
      </c>
      <c r="D340" s="8" t="s">
        <v>308</v>
      </c>
      <c r="E340" s="9" t="s">
        <v>11</v>
      </c>
      <c r="F340" s="10" t="s">
        <v>12</v>
      </c>
      <c r="G340" s="20" t="str">
        <f>D340&amp;E340&amp;C340&amp;F340</f>
        <v>49=27+22/（57）</v>
      </c>
      <c r="H340" s="18" t="s">
        <v>13</v>
      </c>
      <c r="I340" s="13"/>
      <c r="J340" s="13"/>
      <c r="K340" s="18" t="s">
        <v>297</v>
      </c>
    </row>
    <row r="341" spans="1:11" x14ac:dyDescent="0.15">
      <c r="A341" s="6"/>
      <c r="B341" s="6"/>
      <c r="G341" s="11"/>
      <c r="H341" s="6" t="s">
        <v>29</v>
      </c>
      <c r="I341" s="13"/>
      <c r="J341" s="13"/>
      <c r="K341" s="6"/>
    </row>
    <row r="342" spans="1:11" x14ac:dyDescent="0.15">
      <c r="A342" s="6"/>
      <c r="B342" s="6"/>
      <c r="G342" s="11"/>
      <c r="H342" s="6" t="s">
        <v>21</v>
      </c>
      <c r="I342" s="13"/>
      <c r="J342" s="13"/>
      <c r="K342" s="6"/>
    </row>
    <row r="343" spans="1:11" x14ac:dyDescent="0.15">
      <c r="A343" s="6"/>
      <c r="B343" s="6"/>
      <c r="G343" s="11"/>
      <c r="H343" s="6" t="s">
        <v>253</v>
      </c>
      <c r="I343" s="13"/>
      <c r="J343" s="13"/>
      <c r="K343" s="6"/>
    </row>
    <row r="344" spans="1:11" x14ac:dyDescent="0.15">
      <c r="A344" s="6"/>
      <c r="B344" s="6"/>
      <c r="G344" s="11"/>
      <c r="H344" s="6" t="s">
        <v>22</v>
      </c>
      <c r="I344" s="13"/>
      <c r="J344" s="13"/>
      <c r="K344" s="6"/>
    </row>
    <row r="345" spans="1:11" x14ac:dyDescent="0.15">
      <c r="A345" s="14"/>
      <c r="B345" s="14"/>
      <c r="G345" s="15"/>
      <c r="H345" s="14" t="s">
        <v>309</v>
      </c>
      <c r="I345" s="13"/>
      <c r="J345" s="13"/>
      <c r="K345" s="14"/>
    </row>
    <row r="346" spans="1:11" x14ac:dyDescent="0.15">
      <c r="A346" s="14"/>
      <c r="B346" s="14"/>
      <c r="G346" s="15"/>
      <c r="H346" s="14" t="s">
        <v>310</v>
      </c>
      <c r="I346" s="13"/>
      <c r="J346" s="13"/>
      <c r="K346" s="14"/>
    </row>
    <row r="347" spans="1:11" x14ac:dyDescent="0.15">
      <c r="A347" s="14"/>
      <c r="B347" s="14"/>
      <c r="G347" s="15"/>
      <c r="H347" s="14" t="s">
        <v>311</v>
      </c>
      <c r="I347" s="13"/>
      <c r="J347" s="13"/>
      <c r="K347" s="14"/>
    </row>
    <row r="348" spans="1:11" x14ac:dyDescent="0.15">
      <c r="A348" s="14"/>
      <c r="B348" s="14"/>
      <c r="G348" s="15"/>
      <c r="H348" s="14" t="s">
        <v>312</v>
      </c>
      <c r="I348" s="13"/>
      <c r="J348" s="13"/>
      <c r="K348" s="14"/>
    </row>
    <row r="349" spans="1:11" ht="16.5" thickBot="1" x14ac:dyDescent="0.2">
      <c r="A349" s="16"/>
      <c r="B349" s="16"/>
      <c r="G349" s="17"/>
      <c r="H349" s="16" t="s">
        <v>313</v>
      </c>
      <c r="I349" s="13"/>
      <c r="J349" s="13"/>
      <c r="K349" s="16"/>
    </row>
    <row r="350" spans="1:11" x14ac:dyDescent="0.15">
      <c r="A350" s="18" t="s">
        <v>232</v>
      </c>
      <c r="B350" s="18" t="s">
        <v>314</v>
      </c>
      <c r="C350" s="7">
        <v>755</v>
      </c>
      <c r="D350" s="8">
        <v>50</v>
      </c>
      <c r="E350" s="9" t="s">
        <v>11</v>
      </c>
      <c r="F350" s="10" t="s">
        <v>12</v>
      </c>
      <c r="G350" s="20" t="str">
        <f>D350&amp;E350&amp;C350&amp;F350</f>
        <v>50/（755）</v>
      </c>
      <c r="H350" s="18" t="s">
        <v>13</v>
      </c>
      <c r="I350" s="13"/>
      <c r="J350" s="13"/>
      <c r="K350" s="18" t="s">
        <v>297</v>
      </c>
    </row>
    <row r="351" spans="1:11" x14ac:dyDescent="0.15">
      <c r="A351" s="6"/>
      <c r="B351" s="6"/>
      <c r="G351" s="11"/>
      <c r="H351" s="6" t="s">
        <v>21</v>
      </c>
      <c r="I351" s="13"/>
      <c r="J351" s="13"/>
      <c r="K351" s="6"/>
    </row>
    <row r="352" spans="1:11" x14ac:dyDescent="0.15">
      <c r="A352" s="6"/>
      <c r="B352" s="6"/>
      <c r="G352" s="11"/>
      <c r="H352" s="6" t="s">
        <v>22</v>
      </c>
      <c r="I352" s="13"/>
      <c r="J352" s="13"/>
      <c r="K352" s="6"/>
    </row>
    <row r="353" spans="1:11" x14ac:dyDescent="0.15">
      <c r="A353" s="14"/>
      <c r="B353" s="14"/>
      <c r="G353" s="15"/>
      <c r="H353" s="14" t="s">
        <v>236</v>
      </c>
      <c r="I353" s="13"/>
      <c r="J353" s="13"/>
      <c r="K353" s="14"/>
    </row>
    <row r="354" spans="1:11" x14ac:dyDescent="0.15">
      <c r="A354" s="14"/>
      <c r="B354" s="14"/>
      <c r="G354" s="15"/>
      <c r="H354" s="14" t="s">
        <v>237</v>
      </c>
      <c r="I354" s="13"/>
      <c r="J354" s="13"/>
      <c r="K354" s="14"/>
    </row>
    <row r="355" spans="1:11" x14ac:dyDescent="0.15">
      <c r="A355" s="14"/>
      <c r="B355" s="14"/>
      <c r="G355" s="15"/>
      <c r="H355" s="14" t="s">
        <v>238</v>
      </c>
      <c r="I355" s="13"/>
      <c r="J355" s="13"/>
      <c r="K355" s="14"/>
    </row>
    <row r="356" spans="1:11" x14ac:dyDescent="0.15">
      <c r="A356" s="14"/>
      <c r="B356" s="14"/>
      <c r="G356" s="15"/>
      <c r="H356" s="14" t="s">
        <v>239</v>
      </c>
      <c r="I356" s="13"/>
      <c r="J356" s="13"/>
      <c r="K356" s="14"/>
    </row>
    <row r="357" spans="1:11" ht="23.25" x14ac:dyDescent="0.15">
      <c r="A357" s="14"/>
      <c r="B357" s="14"/>
      <c r="G357" s="15"/>
      <c r="H357" s="14" t="s">
        <v>240</v>
      </c>
      <c r="I357" s="13"/>
      <c r="J357" s="13"/>
      <c r="K357" s="14"/>
    </row>
    <row r="358" spans="1:11" ht="16.5" thickBot="1" x14ac:dyDescent="0.2">
      <c r="A358" s="22"/>
      <c r="B358" s="22"/>
      <c r="G358" s="23"/>
      <c r="H358" s="22" t="s">
        <v>253</v>
      </c>
      <c r="I358" s="13"/>
      <c r="J358" s="13"/>
      <c r="K358" s="22"/>
    </row>
    <row r="359" spans="1:11" ht="24" x14ac:dyDescent="0.15">
      <c r="A359" s="18" t="s">
        <v>315</v>
      </c>
      <c r="B359" s="18" t="s">
        <v>316</v>
      </c>
      <c r="C359" s="7" t="s">
        <v>317</v>
      </c>
      <c r="D359" s="8" t="s">
        <v>318</v>
      </c>
      <c r="E359" s="9" t="s">
        <v>11</v>
      </c>
      <c r="F359" s="10" t="s">
        <v>12</v>
      </c>
      <c r="G359" s="20" t="str">
        <f>D359&amp;E359&amp;C359&amp;F359</f>
        <v>143=43+42+58/（140+4）</v>
      </c>
      <c r="H359" s="18" t="s">
        <v>13</v>
      </c>
      <c r="I359" s="13"/>
      <c r="J359" s="13"/>
      <c r="K359" s="18" t="s">
        <v>319</v>
      </c>
    </row>
    <row r="360" spans="1:11" x14ac:dyDescent="0.15">
      <c r="A360" s="6"/>
      <c r="B360" s="6"/>
      <c r="G360" s="11"/>
      <c r="H360" s="6" t="s">
        <v>29</v>
      </c>
      <c r="I360" s="13"/>
      <c r="J360" s="13"/>
      <c r="K360" s="6"/>
    </row>
    <row r="361" spans="1:11" x14ac:dyDescent="0.15">
      <c r="A361" s="6"/>
      <c r="B361" s="6"/>
      <c r="G361" s="11"/>
      <c r="H361" s="6" t="s">
        <v>21</v>
      </c>
      <c r="I361" s="13"/>
      <c r="J361" s="13"/>
      <c r="K361" s="6"/>
    </row>
    <row r="362" spans="1:11" x14ac:dyDescent="0.15">
      <c r="A362" s="6"/>
      <c r="B362" s="6"/>
      <c r="G362" s="11"/>
      <c r="H362" s="6" t="s">
        <v>22</v>
      </c>
      <c r="I362" s="13"/>
      <c r="J362" s="13"/>
      <c r="K362" s="6"/>
    </row>
    <row r="363" spans="1:11" x14ac:dyDescent="0.15">
      <c r="A363" s="14"/>
      <c r="B363" s="14"/>
      <c r="G363" s="15"/>
      <c r="H363" s="14" t="s">
        <v>320</v>
      </c>
      <c r="I363" s="13"/>
      <c r="J363" s="13"/>
      <c r="K363" s="14"/>
    </row>
    <row r="364" spans="1:11" x14ac:dyDescent="0.15">
      <c r="A364" s="14"/>
      <c r="B364" s="14"/>
      <c r="G364" s="15"/>
      <c r="H364" s="14" t="s">
        <v>321</v>
      </c>
      <c r="I364" s="13"/>
      <c r="J364" s="13"/>
      <c r="K364" s="14"/>
    </row>
    <row r="365" spans="1:11" ht="16.5" thickBot="1" x14ac:dyDescent="0.2">
      <c r="A365" s="16"/>
      <c r="B365" s="16"/>
      <c r="G365" s="17"/>
      <c r="H365" s="16" t="s">
        <v>322</v>
      </c>
      <c r="I365" s="13"/>
      <c r="J365" s="13"/>
      <c r="K365" s="16"/>
    </row>
    <row r="366" spans="1:11" x14ac:dyDescent="0.15">
      <c r="A366" s="18" t="s">
        <v>315</v>
      </c>
      <c r="B366" s="18" t="s">
        <v>323</v>
      </c>
      <c r="C366" s="7">
        <v>39</v>
      </c>
      <c r="D366" s="8">
        <v>39</v>
      </c>
      <c r="E366" s="9" t="s">
        <v>11</v>
      </c>
      <c r="F366" s="10" t="s">
        <v>12</v>
      </c>
      <c r="G366" s="20" t="str">
        <f>D366&amp;E366&amp;C366&amp;F366</f>
        <v>39/（39）</v>
      </c>
      <c r="H366" s="18" t="s">
        <v>118</v>
      </c>
      <c r="I366" s="13"/>
      <c r="J366" s="13"/>
      <c r="K366" s="18" t="s">
        <v>324</v>
      </c>
    </row>
    <row r="367" spans="1:11" x14ac:dyDescent="0.15">
      <c r="A367" s="6"/>
      <c r="B367" s="6"/>
      <c r="G367" s="11"/>
      <c r="H367" s="6" t="s">
        <v>15</v>
      </c>
      <c r="I367" s="13"/>
      <c r="J367" s="13"/>
      <c r="K367" s="6"/>
    </row>
    <row r="368" spans="1:11" x14ac:dyDescent="0.15">
      <c r="A368" s="6"/>
      <c r="B368" s="6"/>
      <c r="G368" s="11"/>
      <c r="H368" s="6" t="s">
        <v>16</v>
      </c>
      <c r="I368" s="13"/>
      <c r="J368" s="13"/>
      <c r="K368" s="6"/>
    </row>
    <row r="369" spans="1:11" x14ac:dyDescent="0.15">
      <c r="A369" s="14"/>
      <c r="B369" s="14"/>
      <c r="G369" s="15"/>
      <c r="H369" s="14" t="s">
        <v>325</v>
      </c>
      <c r="I369" s="13"/>
      <c r="J369" s="13"/>
      <c r="K369" s="14"/>
    </row>
    <row r="370" spans="1:11" x14ac:dyDescent="0.15">
      <c r="A370" s="14"/>
      <c r="B370" s="14"/>
      <c r="G370" s="15"/>
      <c r="H370" s="14" t="s">
        <v>326</v>
      </c>
      <c r="I370" s="13"/>
      <c r="J370" s="13"/>
      <c r="K370" s="14"/>
    </row>
    <row r="371" spans="1:11" x14ac:dyDescent="0.15">
      <c r="A371" s="14"/>
      <c r="B371" s="14"/>
      <c r="G371" s="15"/>
      <c r="H371" s="14" t="s">
        <v>327</v>
      </c>
      <c r="I371" s="13"/>
      <c r="J371" s="13"/>
      <c r="K371" s="14"/>
    </row>
    <row r="372" spans="1:11" x14ac:dyDescent="0.15">
      <c r="A372" s="14"/>
      <c r="B372" s="14"/>
      <c r="G372" s="15"/>
      <c r="H372" s="14" t="s">
        <v>328</v>
      </c>
      <c r="I372" s="13"/>
      <c r="J372" s="13"/>
      <c r="K372" s="14"/>
    </row>
    <row r="373" spans="1:11" ht="16.5" thickBot="1" x14ac:dyDescent="0.2">
      <c r="A373" s="16"/>
      <c r="B373" s="16"/>
      <c r="G373" s="17"/>
      <c r="H373" s="16" t="s">
        <v>329</v>
      </c>
      <c r="I373" s="13"/>
      <c r="J373" s="13"/>
      <c r="K373" s="16"/>
    </row>
    <row r="374" spans="1:11" ht="24" x14ac:dyDescent="0.15">
      <c r="A374" s="18" t="s">
        <v>330</v>
      </c>
      <c r="B374" s="18" t="s">
        <v>331</v>
      </c>
      <c r="C374" s="7">
        <v>110</v>
      </c>
      <c r="D374" s="8" t="s">
        <v>332</v>
      </c>
      <c r="E374" s="9" t="s">
        <v>133</v>
      </c>
      <c r="F374" s="10" t="s">
        <v>134</v>
      </c>
      <c r="G374" s="20" t="str">
        <f>D374&amp;E374&amp;C374&amp;F374</f>
        <v>90=45+45/（110）</v>
      </c>
      <c r="H374" s="18" t="s">
        <v>118</v>
      </c>
      <c r="I374" s="13"/>
      <c r="J374" s="13"/>
      <c r="K374" s="18" t="s">
        <v>333</v>
      </c>
    </row>
    <row r="375" spans="1:11" x14ac:dyDescent="0.15">
      <c r="A375" s="6"/>
      <c r="B375" s="6"/>
      <c r="G375" s="11"/>
      <c r="H375" s="6" t="s">
        <v>29</v>
      </c>
      <c r="I375" s="13"/>
      <c r="J375" s="13"/>
      <c r="K375" s="6"/>
    </row>
    <row r="376" spans="1:11" x14ac:dyDescent="0.15">
      <c r="A376" s="6"/>
      <c r="B376" s="6"/>
      <c r="G376" s="11"/>
      <c r="H376" s="6" t="s">
        <v>136</v>
      </c>
      <c r="I376" s="13"/>
      <c r="J376" s="13"/>
      <c r="K376" s="6"/>
    </row>
    <row r="377" spans="1:11" x14ac:dyDescent="0.15">
      <c r="A377" s="6"/>
      <c r="B377" s="6"/>
      <c r="G377" s="11"/>
      <c r="H377" s="6" t="s">
        <v>121</v>
      </c>
      <c r="I377" s="13"/>
      <c r="J377" s="13"/>
      <c r="K377" s="6"/>
    </row>
    <row r="378" spans="1:11" x14ac:dyDescent="0.15">
      <c r="A378" s="14"/>
      <c r="B378" s="14"/>
      <c r="G378" s="15"/>
      <c r="H378" s="14" t="s">
        <v>334</v>
      </c>
      <c r="I378" s="13"/>
      <c r="J378" s="13"/>
      <c r="K378" s="14"/>
    </row>
    <row r="379" spans="1:11" x14ac:dyDescent="0.15">
      <c r="A379" s="14"/>
      <c r="B379" s="14"/>
      <c r="G379" s="15"/>
      <c r="H379" s="14" t="s">
        <v>335</v>
      </c>
      <c r="I379" s="13"/>
      <c r="J379" s="13"/>
      <c r="K379" s="14"/>
    </row>
    <row r="380" spans="1:11" ht="16.5" thickBot="1" x14ac:dyDescent="0.2">
      <c r="A380" s="16"/>
      <c r="B380" s="16"/>
      <c r="G380" s="17"/>
      <c r="H380" s="16" t="s">
        <v>336</v>
      </c>
      <c r="I380" s="13"/>
      <c r="J380" s="13"/>
      <c r="K380" s="16"/>
    </row>
    <row r="381" spans="1:11" ht="24" x14ac:dyDescent="0.15">
      <c r="A381" s="18" t="s">
        <v>330</v>
      </c>
      <c r="B381" s="18" t="s">
        <v>337</v>
      </c>
      <c r="C381" s="7">
        <v>166</v>
      </c>
      <c r="D381" s="8" t="s">
        <v>338</v>
      </c>
      <c r="E381" s="9" t="s">
        <v>133</v>
      </c>
      <c r="F381" s="10" t="s">
        <v>134</v>
      </c>
      <c r="G381" s="20" t="str">
        <f>D381&amp;E381&amp;C381&amp;F381</f>
        <v>159=39+35+41+44/（166）</v>
      </c>
      <c r="H381" s="18" t="s">
        <v>118</v>
      </c>
      <c r="I381" s="13"/>
      <c r="J381" s="13"/>
      <c r="K381" s="18" t="s">
        <v>333</v>
      </c>
    </row>
    <row r="382" spans="1:11" x14ac:dyDescent="0.15">
      <c r="A382" s="6"/>
      <c r="B382" s="6"/>
      <c r="G382" s="11"/>
      <c r="H382" s="6" t="s">
        <v>15</v>
      </c>
      <c r="I382" s="13"/>
      <c r="J382" s="13"/>
      <c r="K382" s="6"/>
    </row>
    <row r="383" spans="1:11" x14ac:dyDescent="0.15">
      <c r="A383" s="6"/>
      <c r="B383" s="6"/>
      <c r="G383" s="11"/>
      <c r="H383" s="6" t="s">
        <v>16</v>
      </c>
      <c r="I383" s="13"/>
      <c r="J383" s="13"/>
      <c r="K383" s="6"/>
    </row>
    <row r="384" spans="1:11" x14ac:dyDescent="0.15">
      <c r="A384" s="14"/>
      <c r="B384" s="14"/>
      <c r="G384" s="15"/>
      <c r="H384" s="14" t="s">
        <v>339</v>
      </c>
      <c r="I384" s="13"/>
      <c r="J384" s="13"/>
      <c r="K384" s="14"/>
    </row>
    <row r="385" spans="1:11" x14ac:dyDescent="0.15">
      <c r="A385" s="14"/>
      <c r="B385" s="14"/>
      <c r="G385" s="15"/>
      <c r="H385" s="14" t="s">
        <v>340</v>
      </c>
      <c r="I385" s="13"/>
      <c r="J385" s="13"/>
      <c r="K385" s="14"/>
    </row>
    <row r="386" spans="1:11" ht="16.5" thickBot="1" x14ac:dyDescent="0.2">
      <c r="A386" s="16"/>
      <c r="B386" s="16"/>
      <c r="G386" s="17"/>
      <c r="H386" s="16" t="s">
        <v>341</v>
      </c>
      <c r="I386" s="13"/>
      <c r="J386" s="13"/>
      <c r="K386" s="16"/>
    </row>
    <row r="387" spans="1:11" x14ac:dyDescent="0.15">
      <c r="A387" s="18" t="s">
        <v>330</v>
      </c>
      <c r="B387" s="18" t="s">
        <v>342</v>
      </c>
      <c r="C387" s="7">
        <v>55</v>
      </c>
      <c r="D387" s="8">
        <v>48</v>
      </c>
      <c r="E387" s="9" t="s">
        <v>133</v>
      </c>
      <c r="F387" s="10" t="s">
        <v>134</v>
      </c>
      <c r="G387" s="20" t="str">
        <f>D387&amp;E387&amp;C387&amp;F387</f>
        <v>48/（55）</v>
      </c>
      <c r="H387" s="18" t="s">
        <v>13</v>
      </c>
      <c r="I387" s="13"/>
      <c r="J387" s="13"/>
      <c r="K387" s="18" t="s">
        <v>343</v>
      </c>
    </row>
    <row r="388" spans="1:11" x14ac:dyDescent="0.15">
      <c r="A388" s="6"/>
      <c r="B388" s="6"/>
      <c r="G388" s="11"/>
      <c r="H388" s="6" t="s">
        <v>29</v>
      </c>
      <c r="I388" s="13"/>
      <c r="J388" s="13"/>
      <c r="K388" s="6"/>
    </row>
    <row r="389" spans="1:11" x14ac:dyDescent="0.15">
      <c r="A389" s="6"/>
      <c r="B389" s="6"/>
      <c r="G389" s="11"/>
      <c r="H389" s="6" t="s">
        <v>21</v>
      </c>
      <c r="I389" s="13"/>
      <c r="J389" s="13"/>
      <c r="K389" s="6"/>
    </row>
    <row r="390" spans="1:11" x14ac:dyDescent="0.15">
      <c r="A390" s="6"/>
      <c r="B390" s="6"/>
      <c r="G390" s="11"/>
      <c r="H390" s="6" t="s">
        <v>22</v>
      </c>
      <c r="I390" s="13"/>
      <c r="J390" s="13"/>
      <c r="K390" s="6"/>
    </row>
    <row r="391" spans="1:11" x14ac:dyDescent="0.15">
      <c r="A391" s="14"/>
      <c r="B391" s="14"/>
      <c r="G391" s="15"/>
      <c r="H391" s="14" t="s">
        <v>344</v>
      </c>
      <c r="I391" s="13"/>
      <c r="J391" s="13"/>
      <c r="K391" s="14"/>
    </row>
    <row r="392" spans="1:11" x14ac:dyDescent="0.15">
      <c r="A392" s="14"/>
      <c r="B392" s="14"/>
      <c r="G392" s="15"/>
      <c r="H392" s="14" t="s">
        <v>345</v>
      </c>
      <c r="I392" s="13"/>
      <c r="J392" s="13"/>
      <c r="K392" s="14"/>
    </row>
    <row r="393" spans="1:11" ht="16.5" thickBot="1" x14ac:dyDescent="0.2">
      <c r="A393" s="16"/>
      <c r="B393" s="16"/>
      <c r="G393" s="17"/>
      <c r="H393" s="16" t="s">
        <v>346</v>
      </c>
      <c r="I393" s="13"/>
      <c r="J393" s="13"/>
      <c r="K393" s="16"/>
    </row>
    <row r="394" spans="1:11" ht="24" x14ac:dyDescent="0.15">
      <c r="A394" s="18" t="s">
        <v>315</v>
      </c>
      <c r="B394" s="18" t="s">
        <v>347</v>
      </c>
      <c r="C394" s="7">
        <v>85</v>
      </c>
      <c r="D394" s="8" t="s">
        <v>348</v>
      </c>
      <c r="E394" s="9" t="s">
        <v>11</v>
      </c>
      <c r="F394" s="10" t="s">
        <v>12</v>
      </c>
      <c r="G394" s="20" t="str">
        <f>D394&amp;E394&amp;C394&amp;F394</f>
        <v>73=32+41/（85）</v>
      </c>
      <c r="H394" s="18" t="s">
        <v>13</v>
      </c>
      <c r="I394" s="13"/>
      <c r="J394" s="13"/>
      <c r="K394" s="18" t="s">
        <v>343</v>
      </c>
    </row>
    <row r="395" spans="1:11" x14ac:dyDescent="0.15">
      <c r="A395" s="6"/>
      <c r="B395" s="6"/>
      <c r="G395" s="11"/>
      <c r="H395" s="6" t="s">
        <v>29</v>
      </c>
      <c r="I395" s="13"/>
      <c r="J395" s="13"/>
      <c r="K395" s="6"/>
    </row>
    <row r="396" spans="1:11" x14ac:dyDescent="0.15">
      <c r="A396" s="6"/>
      <c r="B396" s="6"/>
      <c r="G396" s="11"/>
      <c r="H396" s="6" t="s">
        <v>21</v>
      </c>
      <c r="I396" s="13"/>
      <c r="J396" s="13"/>
      <c r="K396" s="6"/>
    </row>
    <row r="397" spans="1:11" x14ac:dyDescent="0.15">
      <c r="A397" s="6"/>
      <c r="B397" s="6"/>
      <c r="G397" s="11"/>
      <c r="H397" s="6" t="s">
        <v>22</v>
      </c>
      <c r="I397" s="13"/>
      <c r="J397" s="13"/>
      <c r="K397" s="6"/>
    </row>
    <row r="398" spans="1:11" x14ac:dyDescent="0.15">
      <c r="A398" s="14"/>
      <c r="B398" s="14"/>
      <c r="G398" s="15"/>
      <c r="H398" s="14" t="s">
        <v>349</v>
      </c>
      <c r="I398" s="13"/>
      <c r="J398" s="13"/>
      <c r="K398" s="14"/>
    </row>
    <row r="399" spans="1:11" x14ac:dyDescent="0.15">
      <c r="A399" s="14"/>
      <c r="B399" s="14"/>
      <c r="G399" s="15"/>
      <c r="H399" s="14" t="s">
        <v>350</v>
      </c>
      <c r="I399" s="13"/>
      <c r="J399" s="13"/>
      <c r="K399" s="14"/>
    </row>
    <row r="400" spans="1:11" ht="16.5" thickBot="1" x14ac:dyDescent="0.2">
      <c r="A400" s="16"/>
      <c r="B400" s="16"/>
      <c r="G400" s="17"/>
      <c r="H400" s="16" t="s">
        <v>351</v>
      </c>
      <c r="I400" s="13"/>
      <c r="J400" s="13"/>
      <c r="K400" s="16"/>
    </row>
    <row r="401" spans="1:11" ht="24" x14ac:dyDescent="0.15">
      <c r="A401" s="18" t="s">
        <v>315</v>
      </c>
      <c r="B401" s="18" t="s">
        <v>352</v>
      </c>
      <c r="C401" s="7">
        <v>88</v>
      </c>
      <c r="D401" s="8" t="s">
        <v>353</v>
      </c>
      <c r="E401" s="9" t="s">
        <v>11</v>
      </c>
      <c r="F401" s="10" t="s">
        <v>12</v>
      </c>
      <c r="G401" s="20" t="str">
        <f>D401&amp;E401&amp;C401&amp;F401</f>
        <v>86=45+41/（88）</v>
      </c>
      <c r="H401" s="18" t="s">
        <v>13</v>
      </c>
      <c r="I401" s="13"/>
      <c r="J401" s="13"/>
      <c r="K401" s="18" t="s">
        <v>354</v>
      </c>
    </row>
    <row r="402" spans="1:11" x14ac:dyDescent="0.15">
      <c r="A402" s="6"/>
      <c r="B402" s="6"/>
      <c r="G402" s="11"/>
      <c r="H402" s="6" t="s">
        <v>22</v>
      </c>
      <c r="I402" s="13"/>
      <c r="J402" s="13"/>
      <c r="K402" s="6"/>
    </row>
    <row r="403" spans="1:11" x14ac:dyDescent="0.15">
      <c r="A403" s="6"/>
      <c r="B403" s="6"/>
      <c r="G403" s="11"/>
      <c r="H403" s="6" t="s">
        <v>15</v>
      </c>
      <c r="I403" s="13"/>
      <c r="J403" s="13"/>
      <c r="K403" s="6"/>
    </row>
    <row r="404" spans="1:11" x14ac:dyDescent="0.15">
      <c r="A404" s="6"/>
      <c r="B404" s="6"/>
      <c r="G404" s="11"/>
      <c r="H404" s="6" t="s">
        <v>16</v>
      </c>
      <c r="I404" s="13"/>
      <c r="J404" s="13"/>
      <c r="K404" s="6"/>
    </row>
    <row r="405" spans="1:11" x14ac:dyDescent="0.15">
      <c r="A405" s="14"/>
      <c r="B405" s="14"/>
      <c r="G405" s="15"/>
      <c r="H405" s="14" t="s">
        <v>355</v>
      </c>
      <c r="I405" s="13"/>
      <c r="J405" s="13"/>
      <c r="K405" s="14"/>
    </row>
    <row r="406" spans="1:11" x14ac:dyDescent="0.15">
      <c r="A406" s="14"/>
      <c r="B406" s="14"/>
      <c r="G406" s="15"/>
      <c r="H406" s="14" t="s">
        <v>356</v>
      </c>
      <c r="I406" s="13"/>
      <c r="J406" s="13"/>
      <c r="K406" s="14"/>
    </row>
    <row r="407" spans="1:11" x14ac:dyDescent="0.15">
      <c r="A407" s="14"/>
      <c r="B407" s="14"/>
      <c r="G407" s="15"/>
      <c r="H407" s="14" t="s">
        <v>357</v>
      </c>
      <c r="I407" s="13"/>
      <c r="J407" s="13"/>
      <c r="K407" s="14"/>
    </row>
    <row r="408" spans="1:11" ht="16.5" thickBot="1" x14ac:dyDescent="0.2">
      <c r="A408" s="16"/>
      <c r="B408" s="16"/>
      <c r="G408" s="17"/>
      <c r="H408" s="16" t="s">
        <v>358</v>
      </c>
      <c r="I408" s="13"/>
      <c r="J408" s="13"/>
      <c r="K408" s="16"/>
    </row>
    <row r="409" spans="1:11" ht="24" x14ac:dyDescent="0.15">
      <c r="A409" s="18" t="s">
        <v>315</v>
      </c>
      <c r="B409" s="18" t="s">
        <v>359</v>
      </c>
      <c r="C409" s="7" t="s">
        <v>360</v>
      </c>
      <c r="D409" s="8" t="s">
        <v>361</v>
      </c>
      <c r="E409" s="9" t="s">
        <v>11</v>
      </c>
      <c r="F409" s="10" t="s">
        <v>12</v>
      </c>
      <c r="G409" s="20" t="str">
        <f>D409&amp;E409&amp;C409&amp;F409</f>
        <v>82=39+43/（65+20）</v>
      </c>
      <c r="H409" s="18" t="s">
        <v>147</v>
      </c>
      <c r="I409" s="13"/>
      <c r="J409" s="13"/>
      <c r="K409" s="18" t="s">
        <v>354</v>
      </c>
    </row>
    <row r="410" spans="1:11" ht="16.5" thickBot="1" x14ac:dyDescent="0.2">
      <c r="A410" s="16"/>
      <c r="B410" s="16"/>
      <c r="G410" s="17"/>
      <c r="H410" s="16" t="s">
        <v>362</v>
      </c>
      <c r="I410" s="13"/>
      <c r="J410" s="13"/>
      <c r="K410" s="16"/>
    </row>
    <row r="411" spans="1:11" ht="24.75" thickBot="1" x14ac:dyDescent="0.2">
      <c r="A411" s="38" t="s">
        <v>315</v>
      </c>
      <c r="B411" s="38" t="s">
        <v>363</v>
      </c>
      <c r="C411" s="7" t="s">
        <v>364</v>
      </c>
      <c r="D411" s="8">
        <f>38+40+41</f>
        <v>119</v>
      </c>
      <c r="E411" s="9" t="s">
        <v>133</v>
      </c>
      <c r="F411" s="10" t="s">
        <v>134</v>
      </c>
      <c r="G411" s="39" t="str">
        <f>D411&amp;E411&amp;C411&amp;F411</f>
        <v>119/（100+21）</v>
      </c>
      <c r="H411" s="38" t="s">
        <v>365</v>
      </c>
      <c r="I411" s="13"/>
      <c r="J411" s="13"/>
      <c r="K411" s="38" t="s">
        <v>366</v>
      </c>
    </row>
    <row r="412" spans="1:11" ht="36" x14ac:dyDescent="0.15">
      <c r="A412" s="18" t="s">
        <v>330</v>
      </c>
      <c r="B412" s="18" t="s">
        <v>367</v>
      </c>
      <c r="C412" s="7" t="s">
        <v>368</v>
      </c>
      <c r="D412" s="8" t="s">
        <v>369</v>
      </c>
      <c r="E412" s="9" t="s">
        <v>133</v>
      </c>
      <c r="F412" s="10" t="s">
        <v>134</v>
      </c>
      <c r="G412" s="20" t="str">
        <f>D412&amp;E412&amp;C412&amp;F412</f>
        <v>201=39+43+38+40+41/（165+41）</v>
      </c>
      <c r="H412" s="18" t="s">
        <v>118</v>
      </c>
      <c r="I412" s="13"/>
      <c r="J412" s="13"/>
      <c r="K412" s="18" t="s">
        <v>366</v>
      </c>
    </row>
    <row r="413" spans="1:11" x14ac:dyDescent="0.15">
      <c r="A413" s="6"/>
      <c r="B413" s="6"/>
      <c r="G413" s="11"/>
      <c r="H413" s="6" t="s">
        <v>136</v>
      </c>
      <c r="I413" s="13"/>
      <c r="J413" s="13"/>
      <c r="K413" s="6"/>
    </row>
    <row r="414" spans="1:11" x14ac:dyDescent="0.15">
      <c r="A414" s="6"/>
      <c r="B414" s="6"/>
      <c r="G414" s="11"/>
      <c r="H414" s="6" t="s">
        <v>121</v>
      </c>
      <c r="I414" s="13"/>
      <c r="J414" s="13"/>
      <c r="K414" s="6"/>
    </row>
    <row r="415" spans="1:11" x14ac:dyDescent="0.15">
      <c r="A415" s="14"/>
      <c r="B415" s="14"/>
      <c r="G415" s="15"/>
      <c r="H415" s="14" t="s">
        <v>370</v>
      </c>
      <c r="I415" s="13"/>
      <c r="J415" s="13"/>
      <c r="K415" s="14"/>
    </row>
    <row r="416" spans="1:11" ht="16.5" thickBot="1" x14ac:dyDescent="0.2">
      <c r="A416" s="16"/>
      <c r="B416" s="16"/>
      <c r="G416" s="17"/>
      <c r="H416" s="16" t="s">
        <v>371</v>
      </c>
      <c r="I416" s="13"/>
      <c r="J416" s="13"/>
      <c r="K416" s="16"/>
    </row>
    <row r="417" spans="1:11" ht="24" x14ac:dyDescent="0.15">
      <c r="A417" s="18" t="s">
        <v>330</v>
      </c>
      <c r="B417" s="18" t="s">
        <v>372</v>
      </c>
      <c r="C417" s="7">
        <v>90</v>
      </c>
      <c r="D417" s="8" t="s">
        <v>373</v>
      </c>
      <c r="E417" s="9" t="s">
        <v>133</v>
      </c>
      <c r="F417" s="10" t="s">
        <v>134</v>
      </c>
      <c r="G417" s="20" t="str">
        <f>D417&amp;E417&amp;C417&amp;F417</f>
        <v>84=41+43/（90）</v>
      </c>
      <c r="H417" s="18" t="s">
        <v>118</v>
      </c>
      <c r="I417" s="13"/>
      <c r="J417" s="13"/>
      <c r="K417" s="18" t="s">
        <v>366</v>
      </c>
    </row>
    <row r="418" spans="1:11" x14ac:dyDescent="0.15">
      <c r="A418" s="6"/>
      <c r="B418" s="6"/>
      <c r="G418" s="11"/>
      <c r="H418" s="6" t="s">
        <v>15</v>
      </c>
      <c r="I418" s="13"/>
      <c r="J418" s="13"/>
      <c r="K418" s="6"/>
    </row>
    <row r="419" spans="1:11" x14ac:dyDescent="0.15">
      <c r="A419" s="6"/>
      <c r="B419" s="6"/>
      <c r="G419" s="11"/>
      <c r="H419" s="6" t="s">
        <v>16</v>
      </c>
      <c r="I419" s="13"/>
      <c r="J419" s="13"/>
      <c r="K419" s="6"/>
    </row>
    <row r="420" spans="1:11" ht="24" x14ac:dyDescent="0.15">
      <c r="A420" s="14"/>
      <c r="B420" s="14"/>
      <c r="G420" s="15"/>
      <c r="H420" s="14" t="s">
        <v>374</v>
      </c>
      <c r="I420" s="13"/>
      <c r="J420" s="13"/>
      <c r="K420" s="14"/>
    </row>
    <row r="421" spans="1:11" ht="24" x14ac:dyDescent="0.15">
      <c r="A421" s="14"/>
      <c r="B421" s="14"/>
      <c r="G421" s="15"/>
      <c r="H421" s="14" t="s">
        <v>375</v>
      </c>
      <c r="I421" s="13"/>
      <c r="J421" s="13"/>
      <c r="K421" s="14"/>
    </row>
    <row r="422" spans="1:11" ht="16.5" thickBot="1" x14ac:dyDescent="0.2">
      <c r="A422" s="16"/>
      <c r="B422" s="16"/>
      <c r="G422" s="17"/>
      <c r="H422" s="16" t="s">
        <v>376</v>
      </c>
      <c r="I422" s="13"/>
      <c r="J422" s="13"/>
      <c r="K422" s="16"/>
    </row>
  </sheetData>
  <mergeCells count="1">
    <mergeCell ref="A1:K1"/>
  </mergeCells>
  <phoneticPr fontId="4" type="noConversion"/>
  <pageMargins left="0.31496062992125984" right="0.31496062992125984" top="0.6692913385826772" bottom="0.6692913385826772" header="0.31496062992125984" footer="0.31496062992125984"/>
  <pageSetup paperSize="9" orientation="portrait" r:id="rId1"/>
  <rowBreaks count="9" manualBreakCount="9">
    <brk id="77" max="16383" man="1"/>
    <brk id="113" max="16383" man="1"/>
    <brk id="149" max="16383" man="1"/>
    <brk id="186" max="16383" man="1"/>
    <brk id="223" max="16383" man="1"/>
    <brk id="259" max="16383" man="1"/>
    <brk id="294" max="16383" man="1"/>
    <brk id="332" max="16383" man="1"/>
    <brk id="4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发放表！！</vt:lpstr>
      <vt:lpstr>'发放表！！'!Print_Titles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宋玉莉</dc:creator>
  <cp:lastModifiedBy>宋玉莉</cp:lastModifiedBy>
  <dcterms:created xsi:type="dcterms:W3CDTF">2019-09-11T07:14:22Z</dcterms:created>
  <dcterms:modified xsi:type="dcterms:W3CDTF">2019-09-11T07:18:24Z</dcterms:modified>
</cp:coreProperties>
</file>